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73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4" i="1" l="1"/>
  <c r="B55" i="1" s="1"/>
  <c r="B56" i="1" s="1"/>
  <c r="B57" i="1" s="1"/>
  <c r="B58" i="1" s="1"/>
  <c r="B59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<sst xmlns="http://schemas.openxmlformats.org/spreadsheetml/2006/main" count="888" uniqueCount="269">
  <si>
    <t>VariableID</t>
  </si>
  <si>
    <t>Variable_Code</t>
  </si>
  <si>
    <t>GAP01</t>
  </si>
  <si>
    <t>Legal grounds on which abortion is permitted</t>
  </si>
  <si>
    <t>GAP01A</t>
  </si>
  <si>
    <t>To save a woman's life</t>
  </si>
  <si>
    <t>GAP01B</t>
  </si>
  <si>
    <t>To preserve a woman's health</t>
  </si>
  <si>
    <t>GAP01C</t>
  </si>
  <si>
    <t>To preserve a woman's physical health</t>
  </si>
  <si>
    <t>GAP01D</t>
  </si>
  <si>
    <t>To preserve a woman's mental health</t>
  </si>
  <si>
    <t>GAP01E</t>
  </si>
  <si>
    <t>GAP01F</t>
  </si>
  <si>
    <t>In cases of incest</t>
  </si>
  <si>
    <t>GAP01G</t>
  </si>
  <si>
    <t>In cases of rape</t>
  </si>
  <si>
    <t>GAP01H</t>
  </si>
  <si>
    <t>GAP01I</t>
  </si>
  <si>
    <t>For economic or social reasons</t>
  </si>
  <si>
    <t>GAP01J</t>
  </si>
  <si>
    <t>On request</t>
  </si>
  <si>
    <t>GAP01K</t>
  </si>
  <si>
    <t>GAP02</t>
  </si>
  <si>
    <t>GAP02A</t>
  </si>
  <si>
    <t>GAP02B</t>
  </si>
  <si>
    <t>GAP02C</t>
  </si>
  <si>
    <t>GAP02D</t>
  </si>
  <si>
    <t>GAP02E</t>
  </si>
  <si>
    <t>GAP02F</t>
  </si>
  <si>
    <t>GAP02G</t>
  </si>
  <si>
    <t>Compulsory counselling</t>
  </si>
  <si>
    <t>GAP02H</t>
  </si>
  <si>
    <t>GAP02I</t>
  </si>
  <si>
    <t>Compulsory waiting period</t>
  </si>
  <si>
    <t>GAP02J</t>
  </si>
  <si>
    <t>GAP02K</t>
  </si>
  <si>
    <t>GAP02L</t>
  </si>
  <si>
    <t>GAP02M</t>
  </si>
  <si>
    <t>GAP02N</t>
  </si>
  <si>
    <t>Prohibition of sex-selective abortion</t>
  </si>
  <si>
    <t>GAP02O</t>
  </si>
  <si>
    <t>GAP03</t>
  </si>
  <si>
    <t>GAP03A</t>
  </si>
  <si>
    <t>GAP03B</t>
  </si>
  <si>
    <t>GAP03C</t>
  </si>
  <si>
    <t>GAP03D</t>
  </si>
  <si>
    <t>GAP03E</t>
  </si>
  <si>
    <t>GAP03F</t>
  </si>
  <si>
    <t>GAP03G</t>
  </si>
  <si>
    <t>GAP03H</t>
  </si>
  <si>
    <t>GAP03I</t>
  </si>
  <si>
    <t>GAP03J</t>
  </si>
  <si>
    <t>GAP05</t>
  </si>
  <si>
    <t>GAP08</t>
  </si>
  <si>
    <t>GAP09</t>
  </si>
  <si>
    <t>GAP10</t>
  </si>
  <si>
    <t>GAP11</t>
  </si>
  <si>
    <t>GAP12</t>
  </si>
  <si>
    <t>Vacuum aspiration</t>
  </si>
  <si>
    <t>Dilatation and evacuation</t>
  </si>
  <si>
    <t>Combination mifepristone-misoprostol</t>
  </si>
  <si>
    <t>Misoprostol only</t>
  </si>
  <si>
    <t>GAP14</t>
  </si>
  <si>
    <t>GAP15</t>
  </si>
  <si>
    <t>GAP16</t>
  </si>
  <si>
    <t>GAP17</t>
  </si>
  <si>
    <t>GAP18</t>
  </si>
  <si>
    <t>GAP19</t>
  </si>
  <si>
    <t>GAP20</t>
  </si>
  <si>
    <t>GAP20A</t>
  </si>
  <si>
    <t>Places where abortion can be performed</t>
  </si>
  <si>
    <t>GAP20B</t>
  </si>
  <si>
    <t>GAP20C</t>
  </si>
  <si>
    <t>Insurance or other measures to offset end user costs</t>
  </si>
  <si>
    <t>GAP20D</t>
  </si>
  <si>
    <t>GAP21</t>
  </si>
  <si>
    <t>GAP21A</t>
  </si>
  <si>
    <t>GAP21B</t>
  </si>
  <si>
    <t>GAP21C</t>
  </si>
  <si>
    <t>GAP21D</t>
  </si>
  <si>
    <t>GAP21E</t>
  </si>
  <si>
    <t>GAP22</t>
  </si>
  <si>
    <t>GAP22A</t>
  </si>
  <si>
    <t>Primary health-care centres</t>
  </si>
  <si>
    <t>GAP22B</t>
  </si>
  <si>
    <t>GAP22C</t>
  </si>
  <si>
    <t>Specialized abortion care public facilities</t>
  </si>
  <si>
    <t>GAP22D</t>
  </si>
  <si>
    <t>Private health-care centres or clinics</t>
  </si>
  <si>
    <t>GAP22E</t>
  </si>
  <si>
    <t>NGO health-care centres or clinics</t>
  </si>
  <si>
    <t>GAP22F</t>
  </si>
  <si>
    <t>GAP23</t>
  </si>
  <si>
    <t>GAP23A</t>
  </si>
  <si>
    <t>Doctor (specialty not specified)</t>
  </si>
  <si>
    <t>GAP23B</t>
  </si>
  <si>
    <t>Specialist doctor, including OB/GYN</t>
  </si>
  <si>
    <t>GAP23C</t>
  </si>
  <si>
    <t>Nurse</t>
  </si>
  <si>
    <t>GAP23D</t>
  </si>
  <si>
    <t>Midwife/nurse-midwife</t>
  </si>
  <si>
    <t>GAP23E</t>
  </si>
  <si>
    <t>GAP24</t>
  </si>
  <si>
    <t>GAP24A</t>
  </si>
  <si>
    <t>GAP24B</t>
  </si>
  <si>
    <t>GAP24C</t>
  </si>
  <si>
    <t>GAP24D</t>
  </si>
  <si>
    <t>GAP24E</t>
  </si>
  <si>
    <t>GAP24F</t>
  </si>
  <si>
    <t>GAP25</t>
  </si>
  <si>
    <t>GAP26A</t>
  </si>
  <si>
    <t>Referral linkages to a higher-level facility</t>
  </si>
  <si>
    <t>GAP26B</t>
  </si>
  <si>
    <t>Availability of a specialist doctor, including OB/GYN</t>
  </si>
  <si>
    <t>GAP26C</t>
  </si>
  <si>
    <t>Minimum number of beds</t>
  </si>
  <si>
    <t>GAP26D</t>
  </si>
  <si>
    <t>GAP26</t>
  </si>
  <si>
    <t>GAP27</t>
  </si>
  <si>
    <t>GAP28</t>
  </si>
  <si>
    <t>GAP29</t>
  </si>
  <si>
    <t>GAP30</t>
  </si>
  <si>
    <t>Yes</t>
  </si>
  <si>
    <t>No</t>
  </si>
  <si>
    <t>Law varies by jurisdiction</t>
  </si>
  <si>
    <t>No data available</t>
  </si>
  <si>
    <t>Restriction varies by jurisdiction</t>
  </si>
  <si>
    <t>(Numerical value)</t>
  </si>
  <si>
    <t>Woman</t>
  </si>
  <si>
    <t>Provider</t>
  </si>
  <si>
    <t>Not applicable</t>
  </si>
  <si>
    <t>(Text)</t>
  </si>
  <si>
    <t>Yes, without prescription</t>
  </si>
  <si>
    <t>Yes, with prescription only</t>
  </si>
  <si>
    <t>Yes, for gynaecological indications</t>
  </si>
  <si>
    <t>Yes, for non-gynaecological indications only</t>
  </si>
  <si>
    <t>Yes, indications not specified</t>
  </si>
  <si>
    <t>In cases of intellectual or cognitive disability of the woman</t>
  </si>
  <si>
    <t>In cases of foetal impairment</t>
  </si>
  <si>
    <t>Health-care personnel who can provide abortion services</t>
  </si>
  <si>
    <t>Secondary (district-level) health-care facilities</t>
  </si>
  <si>
    <t>ME</t>
  </si>
  <si>
    <t>Restrictions for legally induced abortion</t>
  </si>
  <si>
    <t>Authorization of health-care professional(s)</t>
  </si>
  <si>
    <t>Parental consent for minors</t>
  </si>
  <si>
    <t>Judicial authorization for minors</t>
  </si>
  <si>
    <t>Husband's consent for married women</t>
  </si>
  <si>
    <t>Licensed facilities only</t>
  </si>
  <si>
    <t>HIV test</t>
  </si>
  <si>
    <t>Police report in case of rape</t>
  </si>
  <si>
    <t>Judicial authorization in case of rape</t>
  </si>
  <si>
    <t>Gestational limit for each legal ground</t>
  </si>
  <si>
    <t>Consent of an adult other than the parent</t>
  </si>
  <si>
    <t>Persons who can be criminally charged for an illegal abortion</t>
  </si>
  <si>
    <t>Sale of mifepristone and/or combination mifepristone-misoprostol in pharmacies</t>
  </si>
  <si>
    <t>Sale of misoprostol in pharmacies</t>
  </si>
  <si>
    <t>Restrictions on the use of ultrasound to detect the sex of the foetus</t>
  </si>
  <si>
    <t>List of restrictions on the use of ultrasound to detect the sex of the foetus</t>
  </si>
  <si>
    <t>Regulations or policies related to clinical/service aspects of induced abortions</t>
  </si>
  <si>
    <t>Type of insurance or coverage for induced abortion</t>
  </si>
  <si>
    <t>Settings or facilities where legally induced abortion is provided</t>
  </si>
  <si>
    <t>Counselling on contraceptive methods in post-abortion care</t>
  </si>
  <si>
    <t>Multiple</t>
  </si>
  <si>
    <t>Gestational limit</t>
  </si>
  <si>
    <t xml:space="preserve">Mutally exclusive (ME) or multiple selections </t>
  </si>
  <si>
    <t>ME (Number entry)</t>
  </si>
  <si>
    <t>Multiple (Number entry)</t>
  </si>
  <si>
    <t>ME (number and text entry)</t>
  </si>
  <si>
    <t>ME (Text entry)</t>
  </si>
  <si>
    <t>Required to view ultrasound and/or listen to foetal heartbeat</t>
  </si>
  <si>
    <t>Other STI test(s)</t>
  </si>
  <si>
    <t>Variable Name</t>
  </si>
  <si>
    <t>Number of professional authorizations</t>
  </si>
  <si>
    <t>Cadre of professional authorizations</t>
  </si>
  <si>
    <t>GAP04-1</t>
  </si>
  <si>
    <t>GAP04-2</t>
  </si>
  <si>
    <t>GAP06-1</t>
  </si>
  <si>
    <t>GAP06-2</t>
  </si>
  <si>
    <t>GAP07-1</t>
  </si>
  <si>
    <t>Age of parental consent</t>
  </si>
  <si>
    <t>Age of judicial consent</t>
  </si>
  <si>
    <t>Start of required waiting period</t>
  </si>
  <si>
    <t>Length of required waiting period</t>
  </si>
  <si>
    <t>Restrictions on public information on abortion services</t>
  </si>
  <si>
    <t>List of restrictions on public information</t>
  </si>
  <si>
    <t>National guidelines for induced abortion</t>
  </si>
  <si>
    <t>National guidelines for post abortion care</t>
  </si>
  <si>
    <t>Yes, government issued</t>
  </si>
  <si>
    <t>Yes, government endorsed</t>
  </si>
  <si>
    <t>Allowed methods for legal induced abortion</t>
  </si>
  <si>
    <t>Person who helps obtain an abortion</t>
  </si>
  <si>
    <t>Gestational limit for vacuum aspiration</t>
  </si>
  <si>
    <t>Gestational limit for dilatation and evacuation</t>
  </si>
  <si>
    <t>Gestational limit for combination mifepristone-misoprostol</t>
  </si>
  <si>
    <t>Gestational limit for misoprostol only</t>
  </si>
  <si>
    <t>Gestational limit for other method</t>
  </si>
  <si>
    <t>(Numerical value: Days)</t>
  </si>
  <si>
    <t>(Numerical value: Weeks)</t>
  </si>
  <si>
    <t>Inclusion of mifepristone and/or combination of mifepristone-misoprostol in the list of authorized drugs</t>
  </si>
  <si>
    <t>Inclusion of misoprostol in the list of authorized drugs</t>
  </si>
  <si>
    <t>Other (specify)</t>
  </si>
  <si>
    <t>Public coverage, poor women only</t>
  </si>
  <si>
    <t>Public coverage, all women</t>
  </si>
  <si>
    <t>Public coverage, abortion complications</t>
  </si>
  <si>
    <t>Private coverage</t>
  </si>
  <si>
    <t>Other</t>
  </si>
  <si>
    <t>Public coverage for all women</t>
  </si>
  <si>
    <t>Public coverage for poor  women only</t>
  </si>
  <si>
    <t>Public coverage for abortion complications</t>
  </si>
  <si>
    <t>Secondary health-care centres</t>
  </si>
  <si>
    <t>Specialized public facilities</t>
  </si>
  <si>
    <t>Health care personnel allowed to provide a induced abortion</t>
  </si>
  <si>
    <t>Settings or facilities where post abortion care is provided</t>
  </si>
  <si>
    <t>Other providers (please list)</t>
  </si>
  <si>
    <t>Other providers</t>
  </si>
  <si>
    <t>Private facilities</t>
  </si>
  <si>
    <t>NGO facilities</t>
  </si>
  <si>
    <t>Requirements for a facility/provider to be allowed to provide induced abortion services</t>
  </si>
  <si>
    <t>Other requirements (specify)</t>
  </si>
  <si>
    <t>Referral linkage to higher-level facility</t>
  </si>
  <si>
    <t>Requirement to refer women to another facilility when allowed to object to the provision of legally induced abortion</t>
  </si>
  <si>
    <t>Health-care facilities allowed to object to the provision of legally induced abortion</t>
  </si>
  <si>
    <t>Yes, public facilities only</t>
  </si>
  <si>
    <t>Yes, private facilities only</t>
  </si>
  <si>
    <t>Yes, facility type not specified</t>
  </si>
  <si>
    <t>Health-care providers allowed to object to the provision of legally induced abortion</t>
  </si>
  <si>
    <t>Yes, public-sector providers only</t>
  </si>
  <si>
    <t>Yes, private-sector providers only</t>
  </si>
  <si>
    <t>Yes, provider type not specified</t>
  </si>
  <si>
    <t>Requirement to refer women to another provider when allowed to object to the provision of legally induced abortion</t>
  </si>
  <si>
    <t>Not permitted on any ground</t>
  </si>
  <si>
    <t>Response Categories</t>
  </si>
  <si>
    <t>About places/facilities</t>
  </si>
  <si>
    <t>About health-care providers</t>
  </si>
  <si>
    <t>About offsetting user costs</t>
  </si>
  <si>
    <t>GAP07-2</t>
  </si>
  <si>
    <t>Other (specify) (Text)</t>
  </si>
  <si>
    <t>Not specified</t>
  </si>
  <si>
    <t>GAP13-1</t>
  </si>
  <si>
    <t>GAP13-1A</t>
  </si>
  <si>
    <t>GAP13-1B</t>
  </si>
  <si>
    <t>GAP13-1C</t>
  </si>
  <si>
    <t>GAP13-1D</t>
  </si>
  <si>
    <t>GAP131-E</t>
  </si>
  <si>
    <t>Other method (specify)</t>
  </si>
  <si>
    <t>Other method (specify) (Text)</t>
  </si>
  <si>
    <t>GAP13-2</t>
  </si>
  <si>
    <t>Gestational limit for allowed methods for legal induced abortion</t>
  </si>
  <si>
    <t>GAP13-2A</t>
  </si>
  <si>
    <t>GAP13-2B</t>
  </si>
  <si>
    <t>GAP13-2C</t>
  </si>
  <si>
    <t>GAP13-2D</t>
  </si>
  <si>
    <t>GAP13-2E</t>
  </si>
  <si>
    <t>Restriction 2 (Text)</t>
  </si>
  <si>
    <t>Restriction 1 (Text)</t>
  </si>
  <si>
    <t>Restriction 3 (Text)</t>
  </si>
  <si>
    <t>Restriction 4 (Text)</t>
  </si>
  <si>
    <t>Additional restrictions (Text)</t>
  </si>
  <si>
    <t>Other provider 1 (Text)</t>
  </si>
  <si>
    <t>Other provider 2 (Text)</t>
  </si>
  <si>
    <t>Other provider 3 (Text)</t>
  </si>
  <si>
    <t>Other requirement 1 (Text)</t>
  </si>
  <si>
    <t>Other requirement 2 (Text)</t>
  </si>
  <si>
    <t>Other requirement 3 (Text)</t>
  </si>
  <si>
    <t>No limit</t>
  </si>
  <si>
    <t>Serial Number</t>
  </si>
  <si>
    <t>GAP31</t>
  </si>
  <si>
    <t>Required to add country level source document (Not an actual variable ID with data. Used for some internal programming purposes)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</si>
</sst>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zoomScale="80" zoomScaleNormal="80" workbookViewId="0"/>
  </sheetViews>
  <sheetFormatPr defaultColWidth="9.140625" defaultRowHeight="15" x14ac:dyDescent="0.25"/>
  <cols>
    <col min="1" max="1" width="10.28515625" style="1" customWidth="1"/>
    <col min="2" max="2" width="10.28515625" style="1" bestFit="1" customWidth="1"/>
    <col min="3" max="3" width="14.140625" style="1" bestFit="1" customWidth="1"/>
    <col min="4" max="4" width="62.85546875" style="1" customWidth="1"/>
    <col min="5" max="5" width="28.140625" style="1" customWidth="1"/>
    <col min="6" max="6" width="41.42578125" style="1" customWidth="1"/>
    <col min="7" max="7" width="30" style="1" customWidth="1"/>
    <col min="8" max="8" width="27" style="1" customWidth="1"/>
    <col min="9" max="9" width="22" style="1" customWidth="1"/>
    <col min="10" max="10" width="26" style="1" customWidth="1"/>
    <col min="11" max="11" width="22.7109375" style="1" customWidth="1"/>
    <col min="12" max="12" width="21.42578125" style="1" customWidth="1"/>
    <col min="13" max="15" width="17.5703125" style="1" customWidth="1"/>
    <col min="16" max="16" width="23.5703125" style="1" customWidth="1"/>
    <col min="17" max="16384" width="9.140625" style="1"/>
  </cols>
  <sheetData>
    <row r="1" spans="1:17" s="4" customFormat="1" ht="30" x14ac:dyDescent="0.25">
      <c r="A1" s="24" t="s">
        <v>266</v>
      </c>
      <c r="B1" s="13" t="s">
        <v>0</v>
      </c>
      <c r="C1" s="14" t="s">
        <v>1</v>
      </c>
      <c r="D1" s="15" t="s">
        <v>172</v>
      </c>
      <c r="E1" s="25" t="s">
        <v>232</v>
      </c>
      <c r="F1" s="26"/>
      <c r="G1" s="26"/>
      <c r="H1" s="26"/>
      <c r="I1" s="26"/>
      <c r="J1" s="26"/>
      <c r="K1" s="26"/>
      <c r="L1" s="27"/>
      <c r="M1" s="27"/>
      <c r="N1" s="27"/>
      <c r="O1" s="28"/>
      <c r="P1" s="16" t="s">
        <v>165</v>
      </c>
      <c r="Q1" s="11"/>
    </row>
    <row r="2" spans="1:17" s="4" customFormat="1" ht="45" x14ac:dyDescent="0.25">
      <c r="A2" s="11">
        <v>1</v>
      </c>
      <c r="B2" s="17">
        <v>1</v>
      </c>
      <c r="C2" s="4" t="s">
        <v>2</v>
      </c>
      <c r="D2" s="5" t="s">
        <v>3</v>
      </c>
      <c r="E2" s="5" t="s">
        <v>5</v>
      </c>
      <c r="F2" s="5" t="s">
        <v>9</v>
      </c>
      <c r="G2" s="5" t="s">
        <v>11</v>
      </c>
      <c r="H2" s="5" t="s">
        <v>138</v>
      </c>
      <c r="I2" s="5" t="s">
        <v>14</v>
      </c>
      <c r="J2" s="5" t="s">
        <v>16</v>
      </c>
      <c r="K2" s="5" t="s">
        <v>139</v>
      </c>
      <c r="L2" s="5" t="s">
        <v>19</v>
      </c>
      <c r="M2" s="5" t="s">
        <v>21</v>
      </c>
      <c r="N2" s="5" t="s">
        <v>231</v>
      </c>
      <c r="O2" s="5" t="s">
        <v>126</v>
      </c>
      <c r="P2" s="18" t="s">
        <v>163</v>
      </c>
      <c r="Q2" s="11"/>
    </row>
    <row r="3" spans="1:17" x14ac:dyDescent="0.25">
      <c r="A3" s="12">
        <f>+A2+1</f>
        <v>2</v>
      </c>
      <c r="B3" s="19">
        <v>2</v>
      </c>
      <c r="C3" s="1" t="s">
        <v>4</v>
      </c>
      <c r="D3" s="2" t="s">
        <v>5</v>
      </c>
      <c r="E3" s="1" t="s">
        <v>123</v>
      </c>
      <c r="F3" s="2" t="s">
        <v>124</v>
      </c>
      <c r="G3" s="2" t="s">
        <v>125</v>
      </c>
      <c r="H3" s="1" t="s">
        <v>238</v>
      </c>
      <c r="I3" s="2" t="s">
        <v>126</v>
      </c>
      <c r="P3" s="20" t="s">
        <v>142</v>
      </c>
      <c r="Q3" s="12"/>
    </row>
    <row r="4" spans="1:17" x14ac:dyDescent="0.25">
      <c r="A4" s="12">
        <f>+A3+1</f>
        <v>3</v>
      </c>
      <c r="B4" s="19">
        <v>3</v>
      </c>
      <c r="C4" s="1" t="s">
        <v>6</v>
      </c>
      <c r="D4" s="2" t="s">
        <v>7</v>
      </c>
      <c r="E4" s="1" t="s">
        <v>123</v>
      </c>
      <c r="F4" s="2" t="s">
        <v>124</v>
      </c>
      <c r="G4" s="2" t="s">
        <v>125</v>
      </c>
      <c r="H4" s="1" t="s">
        <v>238</v>
      </c>
      <c r="I4" s="2" t="s">
        <v>126</v>
      </c>
      <c r="P4" s="20" t="s">
        <v>142</v>
      </c>
      <c r="Q4" s="12"/>
    </row>
    <row r="5" spans="1:17" x14ac:dyDescent="0.25">
      <c r="A5" s="12">
        <f>+A4+1</f>
        <v>4</v>
      </c>
      <c r="B5" s="19">
        <v>4</v>
      </c>
      <c r="C5" s="1" t="s">
        <v>8</v>
      </c>
      <c r="D5" s="2" t="s">
        <v>9</v>
      </c>
      <c r="E5" s="1" t="s">
        <v>123</v>
      </c>
      <c r="F5" s="2" t="s">
        <v>124</v>
      </c>
      <c r="G5" s="2" t="s">
        <v>125</v>
      </c>
      <c r="H5" s="1" t="s">
        <v>238</v>
      </c>
      <c r="I5" s="2" t="s">
        <v>126</v>
      </c>
      <c r="P5" s="20" t="s">
        <v>142</v>
      </c>
      <c r="Q5" s="12"/>
    </row>
    <row r="6" spans="1:17" x14ac:dyDescent="0.25">
      <c r="A6" s="12">
        <f>+A5+1</f>
        <v>5</v>
      </c>
      <c r="B6" s="19">
        <v>5</v>
      </c>
      <c r="C6" s="1" t="s">
        <v>10</v>
      </c>
      <c r="D6" s="2" t="s">
        <v>11</v>
      </c>
      <c r="E6" s="1" t="s">
        <v>123</v>
      </c>
      <c r="F6" s="2" t="s">
        <v>124</v>
      </c>
      <c r="G6" s="2" t="s">
        <v>125</v>
      </c>
      <c r="H6" s="1" t="s">
        <v>238</v>
      </c>
      <c r="I6" s="2" t="s">
        <v>126</v>
      </c>
      <c r="P6" s="20" t="s">
        <v>142</v>
      </c>
      <c r="Q6" s="12"/>
    </row>
    <row r="7" spans="1:17" x14ac:dyDescent="0.25">
      <c r="A7" s="12">
        <f>+A6+1</f>
        <v>6</v>
      </c>
      <c r="B7" s="19">
        <v>6</v>
      </c>
      <c r="C7" s="1" t="s">
        <v>12</v>
      </c>
      <c r="D7" s="2" t="s">
        <v>138</v>
      </c>
      <c r="E7" s="1" t="s">
        <v>123</v>
      </c>
      <c r="F7" s="2" t="s">
        <v>124</v>
      </c>
      <c r="G7" s="2" t="s">
        <v>125</v>
      </c>
      <c r="H7" s="1" t="s">
        <v>238</v>
      </c>
      <c r="I7" s="2" t="s">
        <v>126</v>
      </c>
      <c r="P7" s="20" t="s">
        <v>142</v>
      </c>
      <c r="Q7" s="12"/>
    </row>
    <row r="8" spans="1:17" x14ac:dyDescent="0.25">
      <c r="A8" s="12">
        <f>+A7+1</f>
        <v>7</v>
      </c>
      <c r="B8" s="19">
        <v>7</v>
      </c>
      <c r="C8" s="1" t="s">
        <v>13</v>
      </c>
      <c r="D8" s="2" t="s">
        <v>14</v>
      </c>
      <c r="E8" s="1" t="s">
        <v>123</v>
      </c>
      <c r="F8" s="2" t="s">
        <v>124</v>
      </c>
      <c r="G8" s="2" t="s">
        <v>125</v>
      </c>
      <c r="H8" s="1" t="s">
        <v>238</v>
      </c>
      <c r="I8" s="2" t="s">
        <v>126</v>
      </c>
      <c r="P8" s="20" t="s">
        <v>142</v>
      </c>
      <c r="Q8" s="12"/>
    </row>
    <row r="9" spans="1:17" x14ac:dyDescent="0.25">
      <c r="A9" s="12">
        <f>+A8+1</f>
        <v>8</v>
      </c>
      <c r="B9" s="19">
        <v>8</v>
      </c>
      <c r="C9" s="1" t="s">
        <v>15</v>
      </c>
      <c r="D9" s="2" t="s">
        <v>16</v>
      </c>
      <c r="E9" s="1" t="s">
        <v>123</v>
      </c>
      <c r="F9" s="2" t="s">
        <v>124</v>
      </c>
      <c r="G9" s="2" t="s">
        <v>125</v>
      </c>
      <c r="H9" s="1" t="s">
        <v>238</v>
      </c>
      <c r="I9" s="2" t="s">
        <v>126</v>
      </c>
      <c r="P9" s="20" t="s">
        <v>142</v>
      </c>
      <c r="Q9" s="12"/>
    </row>
    <row r="10" spans="1:17" x14ac:dyDescent="0.25">
      <c r="A10" s="12">
        <f>+A9+1</f>
        <v>9</v>
      </c>
      <c r="B10" s="19">
        <v>9</v>
      </c>
      <c r="C10" s="1" t="s">
        <v>17</v>
      </c>
      <c r="D10" s="2" t="s">
        <v>139</v>
      </c>
      <c r="E10" s="1" t="s">
        <v>123</v>
      </c>
      <c r="F10" s="2" t="s">
        <v>124</v>
      </c>
      <c r="G10" s="2" t="s">
        <v>125</v>
      </c>
      <c r="H10" s="1" t="s">
        <v>238</v>
      </c>
      <c r="I10" s="2" t="s">
        <v>126</v>
      </c>
      <c r="P10" s="20" t="s">
        <v>142</v>
      </c>
      <c r="Q10" s="12"/>
    </row>
    <row r="11" spans="1:17" x14ac:dyDescent="0.25">
      <c r="A11" s="12">
        <f>+A10+1</f>
        <v>10</v>
      </c>
      <c r="B11" s="19">
        <v>10</v>
      </c>
      <c r="C11" s="1" t="s">
        <v>18</v>
      </c>
      <c r="D11" s="2" t="s">
        <v>19</v>
      </c>
      <c r="E11" s="1" t="s">
        <v>123</v>
      </c>
      <c r="F11" s="2" t="s">
        <v>124</v>
      </c>
      <c r="G11" s="2" t="s">
        <v>125</v>
      </c>
      <c r="H11" s="1" t="s">
        <v>238</v>
      </c>
      <c r="I11" s="2" t="s">
        <v>126</v>
      </c>
      <c r="P11" s="20" t="s">
        <v>142</v>
      </c>
      <c r="Q11" s="12"/>
    </row>
    <row r="12" spans="1:17" x14ac:dyDescent="0.25">
      <c r="A12" s="12">
        <f>+A11+1</f>
        <v>11</v>
      </c>
      <c r="B12" s="19">
        <v>11</v>
      </c>
      <c r="C12" s="1" t="s">
        <v>20</v>
      </c>
      <c r="D12" s="2" t="s">
        <v>21</v>
      </c>
      <c r="E12" s="1" t="s">
        <v>123</v>
      </c>
      <c r="F12" s="2" t="s">
        <v>124</v>
      </c>
      <c r="G12" s="2" t="s">
        <v>125</v>
      </c>
      <c r="H12" s="1" t="s">
        <v>238</v>
      </c>
      <c r="I12" s="2" t="s">
        <v>126</v>
      </c>
      <c r="P12" s="20" t="s">
        <v>142</v>
      </c>
      <c r="Q12" s="12"/>
    </row>
    <row r="13" spans="1:17" x14ac:dyDescent="0.25">
      <c r="A13" s="12">
        <f>+A12+1</f>
        <v>12</v>
      </c>
      <c r="B13" s="19">
        <v>12</v>
      </c>
      <c r="C13" s="1" t="s">
        <v>22</v>
      </c>
      <c r="D13" s="2" t="s">
        <v>201</v>
      </c>
      <c r="E13" s="2" t="s">
        <v>237</v>
      </c>
      <c r="F13" s="2" t="s">
        <v>125</v>
      </c>
      <c r="G13" s="2" t="s">
        <v>126</v>
      </c>
      <c r="P13" s="20" t="s">
        <v>169</v>
      </c>
      <c r="Q13" s="12"/>
    </row>
    <row r="14" spans="1:17" s="4" customFormat="1" x14ac:dyDescent="0.25">
      <c r="A14" s="12">
        <f>+A13+1</f>
        <v>13</v>
      </c>
      <c r="B14" s="17">
        <v>13</v>
      </c>
      <c r="C14" s="4" t="s">
        <v>23</v>
      </c>
      <c r="D14" s="5" t="s">
        <v>143</v>
      </c>
      <c r="P14" s="18"/>
      <c r="Q14" s="11"/>
    </row>
    <row r="15" spans="1:17" x14ac:dyDescent="0.25">
      <c r="A15" s="12">
        <f>+A14+1</f>
        <v>14</v>
      </c>
      <c r="B15" s="19">
        <v>14</v>
      </c>
      <c r="C15" s="1" t="s">
        <v>24</v>
      </c>
      <c r="D15" s="2" t="s">
        <v>164</v>
      </c>
      <c r="E15" s="2" t="s">
        <v>123</v>
      </c>
      <c r="F15" s="2" t="s">
        <v>124</v>
      </c>
      <c r="G15" s="2" t="s">
        <v>127</v>
      </c>
      <c r="H15" s="1" t="s">
        <v>131</v>
      </c>
      <c r="I15" s="1" t="s">
        <v>238</v>
      </c>
      <c r="J15" s="2" t="s">
        <v>126</v>
      </c>
      <c r="P15" s="21" t="s">
        <v>142</v>
      </c>
      <c r="Q15" s="12"/>
    </row>
    <row r="16" spans="1:17" x14ac:dyDescent="0.25">
      <c r="A16" s="12">
        <f>+A15+1</f>
        <v>15</v>
      </c>
      <c r="B16" s="19">
        <v>15</v>
      </c>
      <c r="C16" s="1" t="s">
        <v>25</v>
      </c>
      <c r="D16" s="2" t="s">
        <v>144</v>
      </c>
      <c r="E16" s="2" t="s">
        <v>123</v>
      </c>
      <c r="F16" s="2" t="s">
        <v>124</v>
      </c>
      <c r="G16" s="2" t="s">
        <v>127</v>
      </c>
      <c r="H16" s="1" t="s">
        <v>131</v>
      </c>
      <c r="I16" s="1" t="s">
        <v>238</v>
      </c>
      <c r="J16" s="2" t="s">
        <v>126</v>
      </c>
      <c r="P16" s="21" t="s">
        <v>142</v>
      </c>
      <c r="Q16" s="12"/>
    </row>
    <row r="17" spans="1:17" x14ac:dyDescent="0.25">
      <c r="A17" s="12">
        <f>+A16+1</f>
        <v>16</v>
      </c>
      <c r="B17" s="19">
        <v>16</v>
      </c>
      <c r="C17" s="1" t="s">
        <v>26</v>
      </c>
      <c r="D17" s="2" t="s">
        <v>145</v>
      </c>
      <c r="E17" s="2" t="s">
        <v>123</v>
      </c>
      <c r="F17" s="2" t="s">
        <v>124</v>
      </c>
      <c r="G17" s="2" t="s">
        <v>127</v>
      </c>
      <c r="H17" s="1" t="s">
        <v>131</v>
      </c>
      <c r="I17" s="1" t="s">
        <v>238</v>
      </c>
      <c r="J17" s="2" t="s">
        <v>126</v>
      </c>
      <c r="P17" s="21" t="s">
        <v>142</v>
      </c>
      <c r="Q17" s="12"/>
    </row>
    <row r="18" spans="1:17" x14ac:dyDescent="0.25">
      <c r="A18" s="12">
        <f>+A17+1</f>
        <v>17</v>
      </c>
      <c r="B18" s="19">
        <v>17</v>
      </c>
      <c r="C18" s="1" t="s">
        <v>27</v>
      </c>
      <c r="D18" s="2" t="s">
        <v>146</v>
      </c>
      <c r="E18" s="2" t="s">
        <v>123</v>
      </c>
      <c r="F18" s="2" t="s">
        <v>124</v>
      </c>
      <c r="G18" s="2" t="s">
        <v>127</v>
      </c>
      <c r="H18" s="1" t="s">
        <v>131</v>
      </c>
      <c r="I18" s="1" t="s">
        <v>238</v>
      </c>
      <c r="J18" s="2" t="s">
        <v>126</v>
      </c>
      <c r="P18" s="21" t="s">
        <v>142</v>
      </c>
      <c r="Q18" s="12"/>
    </row>
    <row r="19" spans="1:17" x14ac:dyDescent="0.25">
      <c r="A19" s="12">
        <f>+A18+1</f>
        <v>18</v>
      </c>
      <c r="B19" s="19">
        <v>18</v>
      </c>
      <c r="C19" s="1" t="s">
        <v>28</v>
      </c>
      <c r="D19" s="2" t="s">
        <v>147</v>
      </c>
      <c r="E19" s="2" t="s">
        <v>123</v>
      </c>
      <c r="F19" s="2" t="s">
        <v>124</v>
      </c>
      <c r="G19" s="2" t="s">
        <v>127</v>
      </c>
      <c r="H19" s="1" t="s">
        <v>131</v>
      </c>
      <c r="I19" s="1" t="s">
        <v>238</v>
      </c>
      <c r="J19" s="2" t="s">
        <v>126</v>
      </c>
      <c r="P19" s="21" t="s">
        <v>142</v>
      </c>
      <c r="Q19" s="12"/>
    </row>
    <row r="20" spans="1:17" x14ac:dyDescent="0.25">
      <c r="A20" s="12">
        <f>+A19+1</f>
        <v>19</v>
      </c>
      <c r="B20" s="19">
        <v>19</v>
      </c>
      <c r="C20" s="1" t="s">
        <v>29</v>
      </c>
      <c r="D20" s="2" t="s">
        <v>148</v>
      </c>
      <c r="E20" s="2" t="s">
        <v>123</v>
      </c>
      <c r="F20" s="2" t="s">
        <v>124</v>
      </c>
      <c r="G20" s="2" t="s">
        <v>127</v>
      </c>
      <c r="H20" s="1" t="s">
        <v>131</v>
      </c>
      <c r="I20" s="1" t="s">
        <v>238</v>
      </c>
      <c r="J20" s="2" t="s">
        <v>126</v>
      </c>
      <c r="P20" s="21" t="s">
        <v>142</v>
      </c>
      <c r="Q20" s="12"/>
    </row>
    <row r="21" spans="1:17" x14ac:dyDescent="0.25">
      <c r="A21" s="12">
        <f>+A20+1</f>
        <v>20</v>
      </c>
      <c r="B21" s="19">
        <v>20</v>
      </c>
      <c r="C21" s="1" t="s">
        <v>30</v>
      </c>
      <c r="D21" s="2" t="s">
        <v>31</v>
      </c>
      <c r="E21" s="2" t="s">
        <v>123</v>
      </c>
      <c r="F21" s="2" t="s">
        <v>124</v>
      </c>
      <c r="G21" s="2" t="s">
        <v>127</v>
      </c>
      <c r="H21" s="1" t="s">
        <v>131</v>
      </c>
      <c r="I21" s="1" t="s">
        <v>238</v>
      </c>
      <c r="J21" s="2" t="s">
        <v>126</v>
      </c>
      <c r="P21" s="21" t="s">
        <v>142</v>
      </c>
      <c r="Q21" s="12"/>
    </row>
    <row r="22" spans="1:17" x14ac:dyDescent="0.25">
      <c r="A22" s="12">
        <f>+A21+1</f>
        <v>21</v>
      </c>
      <c r="B22" s="19">
        <v>21</v>
      </c>
      <c r="C22" s="1" t="s">
        <v>32</v>
      </c>
      <c r="D22" s="2" t="s">
        <v>170</v>
      </c>
      <c r="E22" s="2" t="s">
        <v>123</v>
      </c>
      <c r="F22" s="2" t="s">
        <v>124</v>
      </c>
      <c r="G22" s="2" t="s">
        <v>127</v>
      </c>
      <c r="H22" s="1" t="s">
        <v>131</v>
      </c>
      <c r="I22" s="1" t="s">
        <v>238</v>
      </c>
      <c r="J22" s="2" t="s">
        <v>126</v>
      </c>
      <c r="P22" s="21" t="s">
        <v>142</v>
      </c>
      <c r="Q22" s="12"/>
    </row>
    <row r="23" spans="1:17" x14ac:dyDescent="0.25">
      <c r="A23" s="12">
        <f>+A22+1</f>
        <v>22</v>
      </c>
      <c r="B23" s="19">
        <v>22</v>
      </c>
      <c r="C23" s="1" t="s">
        <v>33</v>
      </c>
      <c r="D23" s="2" t="s">
        <v>34</v>
      </c>
      <c r="E23" s="2" t="s">
        <v>123</v>
      </c>
      <c r="F23" s="2" t="s">
        <v>124</v>
      </c>
      <c r="G23" s="2" t="s">
        <v>127</v>
      </c>
      <c r="H23" s="1" t="s">
        <v>131</v>
      </c>
      <c r="I23" s="1" t="s">
        <v>238</v>
      </c>
      <c r="J23" s="2" t="s">
        <v>126</v>
      </c>
      <c r="P23" s="21" t="s">
        <v>142</v>
      </c>
      <c r="Q23" s="12"/>
    </row>
    <row r="24" spans="1:17" x14ac:dyDescent="0.25">
      <c r="A24" s="12">
        <f>+A23+1</f>
        <v>23</v>
      </c>
      <c r="B24" s="19">
        <v>23</v>
      </c>
      <c r="C24" s="1" t="s">
        <v>35</v>
      </c>
      <c r="D24" s="2" t="s">
        <v>149</v>
      </c>
      <c r="E24" s="2" t="s">
        <v>123</v>
      </c>
      <c r="F24" s="2" t="s">
        <v>124</v>
      </c>
      <c r="G24" s="2" t="s">
        <v>127</v>
      </c>
      <c r="H24" s="1" t="s">
        <v>131</v>
      </c>
      <c r="I24" s="1" t="s">
        <v>238</v>
      </c>
      <c r="J24" s="2" t="s">
        <v>126</v>
      </c>
      <c r="P24" s="21" t="s">
        <v>142</v>
      </c>
      <c r="Q24" s="12"/>
    </row>
    <row r="25" spans="1:17" x14ac:dyDescent="0.25">
      <c r="A25" s="12">
        <f>+A24+1</f>
        <v>24</v>
      </c>
      <c r="B25" s="19">
        <v>24</v>
      </c>
      <c r="C25" s="1" t="s">
        <v>36</v>
      </c>
      <c r="D25" s="2" t="s">
        <v>171</v>
      </c>
      <c r="E25" s="2" t="s">
        <v>123</v>
      </c>
      <c r="F25" s="2" t="s">
        <v>124</v>
      </c>
      <c r="G25" s="2" t="s">
        <v>127</v>
      </c>
      <c r="H25" s="1" t="s">
        <v>131</v>
      </c>
      <c r="I25" s="1" t="s">
        <v>238</v>
      </c>
      <c r="J25" s="2" t="s">
        <v>126</v>
      </c>
      <c r="P25" s="21" t="s">
        <v>142</v>
      </c>
      <c r="Q25" s="12"/>
    </row>
    <row r="26" spans="1:17" x14ac:dyDescent="0.25">
      <c r="A26" s="12">
        <f>+A25+1</f>
        <v>25</v>
      </c>
      <c r="B26" s="19">
        <v>25</v>
      </c>
      <c r="C26" s="1" t="s">
        <v>37</v>
      </c>
      <c r="D26" s="2" t="s">
        <v>150</v>
      </c>
      <c r="E26" s="2" t="s">
        <v>123</v>
      </c>
      <c r="F26" s="2" t="s">
        <v>124</v>
      </c>
      <c r="G26" s="2" t="s">
        <v>127</v>
      </c>
      <c r="H26" s="1" t="s">
        <v>131</v>
      </c>
      <c r="I26" s="1" t="s">
        <v>238</v>
      </c>
      <c r="J26" s="2" t="s">
        <v>126</v>
      </c>
      <c r="P26" s="21" t="s">
        <v>142</v>
      </c>
      <c r="Q26" s="12"/>
    </row>
    <row r="27" spans="1:17" x14ac:dyDescent="0.25">
      <c r="A27" s="12">
        <f>+A26+1</f>
        <v>26</v>
      </c>
      <c r="B27" s="19">
        <v>26</v>
      </c>
      <c r="C27" s="1" t="s">
        <v>38</v>
      </c>
      <c r="D27" s="2" t="s">
        <v>151</v>
      </c>
      <c r="E27" s="2" t="s">
        <v>123</v>
      </c>
      <c r="F27" s="2" t="s">
        <v>124</v>
      </c>
      <c r="G27" s="2" t="s">
        <v>127</v>
      </c>
      <c r="H27" s="1" t="s">
        <v>131</v>
      </c>
      <c r="I27" s="1" t="s">
        <v>238</v>
      </c>
      <c r="J27" s="2" t="s">
        <v>126</v>
      </c>
      <c r="P27" s="21" t="s">
        <v>142</v>
      </c>
      <c r="Q27" s="12"/>
    </row>
    <row r="28" spans="1:17" x14ac:dyDescent="0.25">
      <c r="A28" s="12">
        <f>+A27+1</f>
        <v>27</v>
      </c>
      <c r="B28" s="19">
        <v>27</v>
      </c>
      <c r="C28" s="1" t="s">
        <v>39</v>
      </c>
      <c r="D28" s="2" t="s">
        <v>40</v>
      </c>
      <c r="E28" s="2" t="s">
        <v>123</v>
      </c>
      <c r="F28" s="2" t="s">
        <v>124</v>
      </c>
      <c r="G28" s="2" t="s">
        <v>127</v>
      </c>
      <c r="H28" s="1" t="s">
        <v>131</v>
      </c>
      <c r="I28" s="1" t="s">
        <v>238</v>
      </c>
      <c r="J28" s="2" t="s">
        <v>126</v>
      </c>
      <c r="P28" s="21" t="s">
        <v>142</v>
      </c>
      <c r="Q28" s="12"/>
    </row>
    <row r="29" spans="1:17" x14ac:dyDescent="0.25">
      <c r="A29" s="12">
        <f>+A28+1</f>
        <v>28</v>
      </c>
      <c r="B29" s="19">
        <v>28</v>
      </c>
      <c r="C29" s="1" t="s">
        <v>41</v>
      </c>
      <c r="D29" s="2" t="s">
        <v>201</v>
      </c>
      <c r="E29" s="2" t="s">
        <v>237</v>
      </c>
      <c r="F29" s="2" t="s">
        <v>127</v>
      </c>
      <c r="G29" s="1" t="s">
        <v>131</v>
      </c>
      <c r="H29" s="2" t="s">
        <v>126</v>
      </c>
      <c r="P29" s="20" t="s">
        <v>169</v>
      </c>
      <c r="Q29" s="12"/>
    </row>
    <row r="30" spans="1:17" s="4" customFormat="1" x14ac:dyDescent="0.25">
      <c r="A30" s="12">
        <f>+A29+1</f>
        <v>29</v>
      </c>
      <c r="B30" s="17">
        <v>29</v>
      </c>
      <c r="C30" s="4" t="s">
        <v>42</v>
      </c>
      <c r="D30" s="5" t="s">
        <v>152</v>
      </c>
      <c r="P30" s="18"/>
      <c r="Q30" s="11"/>
    </row>
    <row r="31" spans="1:17" x14ac:dyDescent="0.25">
      <c r="A31" s="12">
        <f>+A30+1</f>
        <v>30</v>
      </c>
      <c r="B31" s="19">
        <v>30</v>
      </c>
      <c r="C31" s="1" t="s">
        <v>43</v>
      </c>
      <c r="D31" s="2" t="s">
        <v>5</v>
      </c>
      <c r="E31" s="2" t="s">
        <v>128</v>
      </c>
      <c r="F31" s="1" t="s">
        <v>265</v>
      </c>
      <c r="G31" s="1" t="s">
        <v>131</v>
      </c>
      <c r="H31" s="1" t="s">
        <v>238</v>
      </c>
      <c r="I31" s="2" t="s">
        <v>126</v>
      </c>
      <c r="P31" s="21" t="s">
        <v>166</v>
      </c>
      <c r="Q31" s="12"/>
    </row>
    <row r="32" spans="1:17" x14ac:dyDescent="0.25">
      <c r="A32" s="12">
        <f>+A31+1</f>
        <v>31</v>
      </c>
      <c r="B32" s="19">
        <v>31</v>
      </c>
      <c r="C32" s="1" t="s">
        <v>44</v>
      </c>
      <c r="D32" s="2" t="s">
        <v>7</v>
      </c>
      <c r="E32" s="6" t="s">
        <v>128</v>
      </c>
      <c r="F32" s="1" t="s">
        <v>265</v>
      </c>
      <c r="G32" s="1" t="s">
        <v>131</v>
      </c>
      <c r="H32" s="1" t="s">
        <v>238</v>
      </c>
      <c r="I32" s="2" t="s">
        <v>126</v>
      </c>
      <c r="P32" s="21" t="s">
        <v>166</v>
      </c>
      <c r="Q32" s="12"/>
    </row>
    <row r="33" spans="1:17" x14ac:dyDescent="0.25">
      <c r="A33" s="12">
        <f>+A32+1</f>
        <v>32</v>
      </c>
      <c r="B33" s="19">
        <v>32</v>
      </c>
      <c r="C33" s="1" t="s">
        <v>45</v>
      </c>
      <c r="D33" s="2" t="s">
        <v>9</v>
      </c>
      <c r="E33" s="2" t="s">
        <v>128</v>
      </c>
      <c r="F33" s="1" t="s">
        <v>265</v>
      </c>
      <c r="G33" s="1" t="s">
        <v>131</v>
      </c>
      <c r="H33" s="1" t="s">
        <v>238</v>
      </c>
      <c r="I33" s="2" t="s">
        <v>126</v>
      </c>
      <c r="P33" s="21" t="s">
        <v>166</v>
      </c>
      <c r="Q33" s="12"/>
    </row>
    <row r="34" spans="1:17" x14ac:dyDescent="0.25">
      <c r="A34" s="12">
        <f>+A33+1</f>
        <v>33</v>
      </c>
      <c r="B34" s="19">
        <v>33</v>
      </c>
      <c r="C34" s="1" t="s">
        <v>46</v>
      </c>
      <c r="D34" s="2" t="s">
        <v>11</v>
      </c>
      <c r="E34" s="2" t="s">
        <v>128</v>
      </c>
      <c r="F34" s="1" t="s">
        <v>265</v>
      </c>
      <c r="G34" s="1" t="s">
        <v>131</v>
      </c>
      <c r="H34" s="1" t="s">
        <v>238</v>
      </c>
      <c r="I34" s="2" t="s">
        <v>126</v>
      </c>
      <c r="P34" s="21" t="s">
        <v>166</v>
      </c>
      <c r="Q34" s="12"/>
    </row>
    <row r="35" spans="1:17" x14ac:dyDescent="0.25">
      <c r="A35" s="12">
        <f>+A34+1</f>
        <v>34</v>
      </c>
      <c r="B35" s="19">
        <v>34</v>
      </c>
      <c r="C35" s="1" t="s">
        <v>47</v>
      </c>
      <c r="D35" s="2" t="s">
        <v>138</v>
      </c>
      <c r="E35" s="2" t="s">
        <v>128</v>
      </c>
      <c r="F35" s="1" t="s">
        <v>265</v>
      </c>
      <c r="G35" s="1" t="s">
        <v>131</v>
      </c>
      <c r="H35" s="1" t="s">
        <v>238</v>
      </c>
      <c r="I35" s="2" t="s">
        <v>126</v>
      </c>
      <c r="P35" s="21" t="s">
        <v>166</v>
      </c>
      <c r="Q35" s="12"/>
    </row>
    <row r="36" spans="1:17" x14ac:dyDescent="0.25">
      <c r="A36" s="12">
        <f>+A35+1</f>
        <v>35</v>
      </c>
      <c r="B36" s="19">
        <v>35</v>
      </c>
      <c r="C36" s="1" t="s">
        <v>48</v>
      </c>
      <c r="D36" s="2" t="s">
        <v>14</v>
      </c>
      <c r="E36" s="2" t="s">
        <v>128</v>
      </c>
      <c r="F36" s="1" t="s">
        <v>265</v>
      </c>
      <c r="G36" s="1" t="s">
        <v>131</v>
      </c>
      <c r="H36" s="1" t="s">
        <v>238</v>
      </c>
      <c r="I36" s="2" t="s">
        <v>126</v>
      </c>
      <c r="P36" s="21" t="s">
        <v>166</v>
      </c>
      <c r="Q36" s="12"/>
    </row>
    <row r="37" spans="1:17" x14ac:dyDescent="0.25">
      <c r="A37" s="12">
        <f>+A36+1</f>
        <v>36</v>
      </c>
      <c r="B37" s="19">
        <v>36</v>
      </c>
      <c r="C37" s="1" t="s">
        <v>49</v>
      </c>
      <c r="D37" s="2" t="s">
        <v>16</v>
      </c>
      <c r="E37" s="2" t="s">
        <v>128</v>
      </c>
      <c r="F37" s="1" t="s">
        <v>265</v>
      </c>
      <c r="G37" s="1" t="s">
        <v>131</v>
      </c>
      <c r="H37" s="1" t="s">
        <v>238</v>
      </c>
      <c r="I37" s="2" t="s">
        <v>126</v>
      </c>
      <c r="P37" s="21" t="s">
        <v>166</v>
      </c>
      <c r="Q37" s="12"/>
    </row>
    <row r="38" spans="1:17" x14ac:dyDescent="0.25">
      <c r="A38" s="12">
        <f>+A37+1</f>
        <v>37</v>
      </c>
      <c r="B38" s="19">
        <v>37</v>
      </c>
      <c r="C38" s="1" t="s">
        <v>50</v>
      </c>
      <c r="D38" s="2" t="s">
        <v>139</v>
      </c>
      <c r="E38" s="2" t="s">
        <v>128</v>
      </c>
      <c r="F38" s="1" t="s">
        <v>265</v>
      </c>
      <c r="G38" s="1" t="s">
        <v>131</v>
      </c>
      <c r="H38" s="1" t="s">
        <v>238</v>
      </c>
      <c r="I38" s="2" t="s">
        <v>126</v>
      </c>
      <c r="P38" s="21" t="s">
        <v>166</v>
      </c>
      <c r="Q38" s="12"/>
    </row>
    <row r="39" spans="1:17" x14ac:dyDescent="0.25">
      <c r="A39" s="12">
        <f>+A38+1</f>
        <v>38</v>
      </c>
      <c r="B39" s="19">
        <v>38</v>
      </c>
      <c r="C39" s="1" t="s">
        <v>51</v>
      </c>
      <c r="D39" s="2" t="s">
        <v>19</v>
      </c>
      <c r="E39" s="2" t="s">
        <v>128</v>
      </c>
      <c r="F39" s="1" t="s">
        <v>265</v>
      </c>
      <c r="G39" s="1" t="s">
        <v>131</v>
      </c>
      <c r="H39" s="1" t="s">
        <v>238</v>
      </c>
      <c r="I39" s="2" t="s">
        <v>126</v>
      </c>
      <c r="P39" s="21" t="s">
        <v>166</v>
      </c>
      <c r="Q39" s="12"/>
    </row>
    <row r="40" spans="1:17" x14ac:dyDescent="0.25">
      <c r="A40" s="12">
        <f>+A39+1</f>
        <v>39</v>
      </c>
      <c r="B40" s="19">
        <v>39</v>
      </c>
      <c r="C40" s="1" t="s">
        <v>52</v>
      </c>
      <c r="D40" s="2" t="s">
        <v>21</v>
      </c>
      <c r="E40" s="2" t="s">
        <v>128</v>
      </c>
      <c r="F40" s="1" t="s">
        <v>265</v>
      </c>
      <c r="G40" s="1" t="s">
        <v>131</v>
      </c>
      <c r="H40" s="1" t="s">
        <v>238</v>
      </c>
      <c r="I40" s="2" t="s">
        <v>126</v>
      </c>
      <c r="P40" s="21" t="s">
        <v>166</v>
      </c>
      <c r="Q40" s="12"/>
    </row>
    <row r="41" spans="1:17" x14ac:dyDescent="0.25">
      <c r="A41" s="12">
        <f>+A40+1</f>
        <v>40</v>
      </c>
      <c r="B41" s="19">
        <v>40</v>
      </c>
      <c r="C41" s="1" t="s">
        <v>175</v>
      </c>
      <c r="D41" s="2" t="s">
        <v>173</v>
      </c>
      <c r="E41" s="2" t="s">
        <v>128</v>
      </c>
      <c r="F41" s="1" t="s">
        <v>131</v>
      </c>
      <c r="G41" s="1" t="s">
        <v>238</v>
      </c>
      <c r="H41" s="2" t="s">
        <v>126</v>
      </c>
      <c r="P41" s="21" t="s">
        <v>166</v>
      </c>
      <c r="Q41" s="12"/>
    </row>
    <row r="42" spans="1:17" ht="30" x14ac:dyDescent="0.25">
      <c r="A42" s="12">
        <f>+A41+1</f>
        <v>41</v>
      </c>
      <c r="B42" s="19">
        <v>41</v>
      </c>
      <c r="C42" s="1" t="s">
        <v>176</v>
      </c>
      <c r="D42" s="2" t="s">
        <v>174</v>
      </c>
      <c r="E42" s="2" t="s">
        <v>95</v>
      </c>
      <c r="F42" s="1" t="s">
        <v>97</v>
      </c>
      <c r="G42" s="2" t="s">
        <v>99</v>
      </c>
      <c r="H42" s="1" t="s">
        <v>101</v>
      </c>
      <c r="I42" s="1" t="s">
        <v>206</v>
      </c>
      <c r="J42" s="1" t="s">
        <v>131</v>
      </c>
      <c r="K42" s="1" t="s">
        <v>238</v>
      </c>
      <c r="L42" s="1" t="s">
        <v>126</v>
      </c>
      <c r="P42" s="21" t="s">
        <v>163</v>
      </c>
      <c r="Q42" s="12"/>
    </row>
    <row r="43" spans="1:17" x14ac:dyDescent="0.25">
      <c r="A43" s="12">
        <f>+A42+1</f>
        <v>42</v>
      </c>
      <c r="B43" s="19">
        <v>42</v>
      </c>
      <c r="C43" s="1" t="s">
        <v>53</v>
      </c>
      <c r="D43" s="2" t="s">
        <v>153</v>
      </c>
      <c r="E43" s="2" t="s">
        <v>123</v>
      </c>
      <c r="F43" s="2" t="s">
        <v>124</v>
      </c>
      <c r="G43" s="1" t="s">
        <v>131</v>
      </c>
      <c r="H43" s="1" t="s">
        <v>238</v>
      </c>
      <c r="I43" s="2" t="s">
        <v>126</v>
      </c>
      <c r="P43" s="20" t="s">
        <v>142</v>
      </c>
      <c r="Q43" s="12"/>
    </row>
    <row r="44" spans="1:17" x14ac:dyDescent="0.25">
      <c r="A44" s="12">
        <f>+A43+1</f>
        <v>43</v>
      </c>
      <c r="B44" s="19">
        <v>43</v>
      </c>
      <c r="C44" s="1" t="s">
        <v>177</v>
      </c>
      <c r="D44" s="2" t="s">
        <v>180</v>
      </c>
      <c r="E44" s="2" t="s">
        <v>128</v>
      </c>
      <c r="F44" s="1" t="s">
        <v>131</v>
      </c>
      <c r="G44" s="1" t="s">
        <v>238</v>
      </c>
      <c r="H44" s="2" t="s">
        <v>126</v>
      </c>
      <c r="P44" s="21" t="s">
        <v>167</v>
      </c>
      <c r="Q44" s="12"/>
    </row>
    <row r="45" spans="1:17" x14ac:dyDescent="0.25">
      <c r="A45" s="12">
        <f>+A44+1</f>
        <v>44</v>
      </c>
      <c r="B45" s="19">
        <v>44</v>
      </c>
      <c r="C45" s="1" t="s">
        <v>178</v>
      </c>
      <c r="D45" s="2" t="s">
        <v>181</v>
      </c>
      <c r="E45" s="2" t="s">
        <v>128</v>
      </c>
      <c r="F45" s="1" t="s">
        <v>131</v>
      </c>
      <c r="G45" s="1" t="s">
        <v>238</v>
      </c>
      <c r="H45" s="2" t="s">
        <v>126</v>
      </c>
      <c r="P45" s="21" t="s">
        <v>167</v>
      </c>
      <c r="Q45" s="12"/>
    </row>
    <row r="46" spans="1:17" x14ac:dyDescent="0.25">
      <c r="A46" s="12">
        <f>+A45+1</f>
        <v>45</v>
      </c>
      <c r="B46" s="19">
        <v>45</v>
      </c>
      <c r="C46" s="1" t="s">
        <v>179</v>
      </c>
      <c r="D46" s="2" t="s">
        <v>182</v>
      </c>
      <c r="E46" s="2" t="s">
        <v>132</v>
      </c>
      <c r="F46" s="1" t="s">
        <v>131</v>
      </c>
      <c r="G46" s="1" t="s">
        <v>238</v>
      </c>
      <c r="H46" s="1" t="s">
        <v>126</v>
      </c>
      <c r="P46" s="20" t="s">
        <v>169</v>
      </c>
      <c r="Q46" s="12"/>
    </row>
    <row r="47" spans="1:17" x14ac:dyDescent="0.25">
      <c r="A47" s="12">
        <f>+A46+1</f>
        <v>46</v>
      </c>
      <c r="B47" s="19">
        <v>46</v>
      </c>
      <c r="C47" s="1" t="s">
        <v>236</v>
      </c>
      <c r="D47" s="2" t="s">
        <v>183</v>
      </c>
      <c r="E47" s="2" t="s">
        <v>128</v>
      </c>
      <c r="F47" s="1" t="s">
        <v>131</v>
      </c>
      <c r="G47" s="1" t="s">
        <v>238</v>
      </c>
      <c r="H47" s="1" t="s">
        <v>126</v>
      </c>
      <c r="P47" s="21" t="s">
        <v>167</v>
      </c>
      <c r="Q47" s="12"/>
    </row>
    <row r="48" spans="1:17" ht="30" x14ac:dyDescent="0.25">
      <c r="A48" s="12">
        <f>+A47+1</f>
        <v>47</v>
      </c>
      <c r="B48" s="19">
        <v>47</v>
      </c>
      <c r="C48" s="1" t="s">
        <v>54</v>
      </c>
      <c r="D48" s="2" t="s">
        <v>154</v>
      </c>
      <c r="E48" s="2" t="s">
        <v>129</v>
      </c>
      <c r="F48" s="2" t="s">
        <v>130</v>
      </c>
      <c r="G48" s="2" t="s">
        <v>191</v>
      </c>
      <c r="H48" s="2" t="s">
        <v>131</v>
      </c>
      <c r="I48" s="1" t="s">
        <v>238</v>
      </c>
      <c r="J48" s="1" t="s">
        <v>126</v>
      </c>
      <c r="P48" s="20" t="s">
        <v>163</v>
      </c>
      <c r="Q48" s="12"/>
    </row>
    <row r="49" spans="1:17" x14ac:dyDescent="0.25">
      <c r="A49" s="12">
        <f>+A48+1</f>
        <v>48</v>
      </c>
      <c r="B49" s="19">
        <v>48</v>
      </c>
      <c r="C49" s="1" t="s">
        <v>55</v>
      </c>
      <c r="D49" s="2" t="s">
        <v>184</v>
      </c>
      <c r="E49" s="2" t="s">
        <v>123</v>
      </c>
      <c r="F49" s="2" t="s">
        <v>124</v>
      </c>
      <c r="G49" s="2" t="s">
        <v>131</v>
      </c>
      <c r="H49" s="1" t="s">
        <v>238</v>
      </c>
      <c r="I49" s="1" t="s">
        <v>126</v>
      </c>
      <c r="P49" s="20" t="s">
        <v>142</v>
      </c>
      <c r="Q49" s="12"/>
    </row>
    <row r="50" spans="1:17" ht="30" x14ac:dyDescent="0.25">
      <c r="A50" s="12">
        <f>+A49+1</f>
        <v>49</v>
      </c>
      <c r="B50" s="19">
        <v>49</v>
      </c>
      <c r="C50" s="1" t="s">
        <v>56</v>
      </c>
      <c r="D50" s="2" t="s">
        <v>185</v>
      </c>
      <c r="E50" s="2" t="s">
        <v>255</v>
      </c>
      <c r="F50" s="2" t="s">
        <v>254</v>
      </c>
      <c r="G50" s="2" t="s">
        <v>256</v>
      </c>
      <c r="H50" s="2" t="s">
        <v>257</v>
      </c>
      <c r="I50" s="2" t="s">
        <v>258</v>
      </c>
      <c r="J50" s="1" t="s">
        <v>131</v>
      </c>
      <c r="K50" s="2" t="s">
        <v>126</v>
      </c>
      <c r="M50" s="2"/>
      <c r="N50" s="2"/>
      <c r="O50" s="2"/>
      <c r="P50" s="20" t="s">
        <v>169</v>
      </c>
      <c r="Q50" s="12"/>
    </row>
    <row r="51" spans="1:17" x14ac:dyDescent="0.25">
      <c r="A51" s="12">
        <f>+A50+1</f>
        <v>50</v>
      </c>
      <c r="B51" s="19">
        <v>50</v>
      </c>
      <c r="C51" s="1" t="s">
        <v>57</v>
      </c>
      <c r="D51" s="2" t="s">
        <v>186</v>
      </c>
      <c r="E51" s="2" t="s">
        <v>188</v>
      </c>
      <c r="F51" s="2" t="s">
        <v>189</v>
      </c>
      <c r="G51" s="2" t="s">
        <v>124</v>
      </c>
      <c r="H51" s="1" t="s">
        <v>131</v>
      </c>
      <c r="I51" s="2" t="s">
        <v>126</v>
      </c>
      <c r="P51" s="20" t="s">
        <v>142</v>
      </c>
      <c r="Q51" s="12"/>
    </row>
    <row r="52" spans="1:17" x14ac:dyDescent="0.25">
      <c r="A52" s="12">
        <f>+A51+1</f>
        <v>51</v>
      </c>
      <c r="B52" s="19">
        <v>51</v>
      </c>
      <c r="C52" s="1" t="s">
        <v>58</v>
      </c>
      <c r="D52" s="2" t="s">
        <v>187</v>
      </c>
      <c r="E52" s="2" t="s">
        <v>188</v>
      </c>
      <c r="F52" s="2" t="s">
        <v>189</v>
      </c>
      <c r="G52" s="2" t="s">
        <v>124</v>
      </c>
      <c r="H52" s="2" t="s">
        <v>126</v>
      </c>
      <c r="P52" s="20" t="s">
        <v>142</v>
      </c>
      <c r="Q52" s="12"/>
    </row>
    <row r="53" spans="1:17" s="4" customFormat="1" ht="15" customHeight="1" x14ac:dyDescent="0.25">
      <c r="A53" s="12">
        <f>+A52+1</f>
        <v>52</v>
      </c>
      <c r="B53" s="17">
        <v>52</v>
      </c>
      <c r="C53" s="4" t="s">
        <v>239</v>
      </c>
      <c r="D53" s="5" t="s">
        <v>190</v>
      </c>
      <c r="E53" s="4" t="s">
        <v>59</v>
      </c>
      <c r="F53" s="4" t="s">
        <v>60</v>
      </c>
      <c r="G53" s="4" t="s">
        <v>61</v>
      </c>
      <c r="H53" s="4" t="s">
        <v>62</v>
      </c>
      <c r="I53" s="4" t="s">
        <v>206</v>
      </c>
      <c r="J53" s="4" t="s">
        <v>131</v>
      </c>
      <c r="K53" s="4" t="s">
        <v>126</v>
      </c>
      <c r="P53" s="18" t="s">
        <v>163</v>
      </c>
      <c r="Q53" s="11"/>
    </row>
    <row r="54" spans="1:17" x14ac:dyDescent="0.25">
      <c r="A54" s="12">
        <f>+A53+1</f>
        <v>53</v>
      </c>
      <c r="B54" s="12">
        <f>+B53+1</f>
        <v>53</v>
      </c>
      <c r="C54" s="1" t="s">
        <v>240</v>
      </c>
      <c r="D54" s="2" t="s">
        <v>59</v>
      </c>
      <c r="E54" s="2" t="s">
        <v>123</v>
      </c>
      <c r="F54" s="2" t="s">
        <v>124</v>
      </c>
      <c r="G54" s="1" t="s">
        <v>131</v>
      </c>
      <c r="H54" s="1" t="s">
        <v>238</v>
      </c>
      <c r="I54" s="2" t="s">
        <v>126</v>
      </c>
      <c r="J54" s="2"/>
      <c r="P54" s="20" t="s">
        <v>142</v>
      </c>
      <c r="Q54" s="12"/>
    </row>
    <row r="55" spans="1:17" x14ac:dyDescent="0.25">
      <c r="A55" s="12">
        <f>+A54+1</f>
        <v>54</v>
      </c>
      <c r="B55" s="12">
        <f>+B54+1</f>
        <v>54</v>
      </c>
      <c r="C55" s="1" t="s">
        <v>241</v>
      </c>
      <c r="D55" s="2" t="s">
        <v>60</v>
      </c>
      <c r="E55" s="2" t="s">
        <v>123</v>
      </c>
      <c r="F55" s="2" t="s">
        <v>124</v>
      </c>
      <c r="G55" s="1" t="s">
        <v>131</v>
      </c>
      <c r="H55" s="1" t="s">
        <v>238</v>
      </c>
      <c r="I55" s="2" t="s">
        <v>126</v>
      </c>
      <c r="J55" s="2"/>
      <c r="P55" s="20" t="s">
        <v>142</v>
      </c>
      <c r="Q55" s="12"/>
    </row>
    <row r="56" spans="1:17" x14ac:dyDescent="0.25">
      <c r="A56" s="12">
        <f>+A55+1</f>
        <v>55</v>
      </c>
      <c r="B56" s="12">
        <f>+B55+1</f>
        <v>55</v>
      </c>
      <c r="C56" s="1" t="s">
        <v>242</v>
      </c>
      <c r="D56" s="2" t="s">
        <v>61</v>
      </c>
      <c r="E56" s="2" t="s">
        <v>123</v>
      </c>
      <c r="F56" s="2" t="s">
        <v>124</v>
      </c>
      <c r="G56" s="1" t="s">
        <v>131</v>
      </c>
      <c r="H56" s="1" t="s">
        <v>238</v>
      </c>
      <c r="I56" s="2" t="s">
        <v>126</v>
      </c>
      <c r="J56" s="2"/>
      <c r="P56" s="20" t="s">
        <v>142</v>
      </c>
      <c r="Q56" s="12"/>
    </row>
    <row r="57" spans="1:17" x14ac:dyDescent="0.25">
      <c r="A57" s="12">
        <f>+A56+1</f>
        <v>56</v>
      </c>
      <c r="B57" s="12">
        <f>+B56+1</f>
        <v>56</v>
      </c>
      <c r="C57" s="1" t="s">
        <v>243</v>
      </c>
      <c r="D57" s="2" t="s">
        <v>62</v>
      </c>
      <c r="E57" s="2" t="s">
        <v>123</v>
      </c>
      <c r="F57" s="2" t="s">
        <v>124</v>
      </c>
      <c r="G57" s="1" t="s">
        <v>131</v>
      </c>
      <c r="H57" s="1" t="s">
        <v>238</v>
      </c>
      <c r="I57" s="2" t="s">
        <v>126</v>
      </c>
      <c r="J57" s="2"/>
      <c r="P57" s="20" t="s">
        <v>142</v>
      </c>
      <c r="Q57" s="12"/>
    </row>
    <row r="58" spans="1:17" ht="30" customHeight="1" x14ac:dyDescent="0.25">
      <c r="A58" s="12">
        <f>+A57+1</f>
        <v>57</v>
      </c>
      <c r="B58" s="12">
        <f>+B57+1</f>
        <v>57</v>
      </c>
      <c r="C58" s="1" t="s">
        <v>244</v>
      </c>
      <c r="D58" s="2" t="s">
        <v>245</v>
      </c>
      <c r="E58" s="2" t="s">
        <v>246</v>
      </c>
      <c r="F58" s="1" t="s">
        <v>131</v>
      </c>
      <c r="G58" s="2" t="s">
        <v>126</v>
      </c>
      <c r="I58" s="2"/>
      <c r="P58" s="20" t="s">
        <v>169</v>
      </c>
      <c r="Q58" s="12"/>
    </row>
    <row r="59" spans="1:17" s="4" customFormat="1" ht="15" customHeight="1" x14ac:dyDescent="0.25">
      <c r="A59" s="12">
        <f>+A58+1</f>
        <v>58</v>
      </c>
      <c r="B59" s="12">
        <f>+B58+1</f>
        <v>58</v>
      </c>
      <c r="C59" s="4" t="s">
        <v>247</v>
      </c>
      <c r="D59" s="5" t="s">
        <v>248</v>
      </c>
      <c r="P59" s="18"/>
      <c r="Q59" s="11"/>
    </row>
    <row r="60" spans="1:17" x14ac:dyDescent="0.25">
      <c r="A60" s="12">
        <f>+A59+1</f>
        <v>59</v>
      </c>
      <c r="B60" s="19">
        <v>106</v>
      </c>
      <c r="C60" s="1" t="s">
        <v>249</v>
      </c>
      <c r="D60" s="2" t="s">
        <v>192</v>
      </c>
      <c r="E60" s="2" t="s">
        <v>197</v>
      </c>
      <c r="F60" s="2" t="s">
        <v>198</v>
      </c>
      <c r="G60" s="1" t="s">
        <v>131</v>
      </c>
      <c r="H60" s="1" t="s">
        <v>238</v>
      </c>
      <c r="I60" s="2" t="s">
        <v>126</v>
      </c>
      <c r="J60" s="2"/>
      <c r="P60" s="20" t="s">
        <v>166</v>
      </c>
      <c r="Q60" s="12"/>
    </row>
    <row r="61" spans="1:17" x14ac:dyDescent="0.25">
      <c r="A61" s="12">
        <f>+A60+1</f>
        <v>60</v>
      </c>
      <c r="B61" s="19">
        <v>107</v>
      </c>
      <c r="C61" s="1" t="s">
        <v>250</v>
      </c>
      <c r="D61" s="2" t="s">
        <v>193</v>
      </c>
      <c r="E61" s="2" t="s">
        <v>197</v>
      </c>
      <c r="F61" s="2" t="s">
        <v>198</v>
      </c>
      <c r="G61" s="1" t="s">
        <v>131</v>
      </c>
      <c r="H61" s="1" t="s">
        <v>238</v>
      </c>
      <c r="I61" s="2" t="s">
        <v>126</v>
      </c>
      <c r="J61" s="2"/>
      <c r="P61" s="20" t="s">
        <v>166</v>
      </c>
      <c r="Q61" s="12"/>
    </row>
    <row r="62" spans="1:17" x14ac:dyDescent="0.25">
      <c r="A62" s="12">
        <f>+A61+1</f>
        <v>61</v>
      </c>
      <c r="B62" s="19">
        <v>108</v>
      </c>
      <c r="C62" s="1" t="s">
        <v>251</v>
      </c>
      <c r="D62" s="2" t="s">
        <v>194</v>
      </c>
      <c r="E62" s="2" t="s">
        <v>197</v>
      </c>
      <c r="F62" s="2" t="s">
        <v>198</v>
      </c>
      <c r="G62" s="1" t="s">
        <v>131</v>
      </c>
      <c r="H62" s="1" t="s">
        <v>238</v>
      </c>
      <c r="I62" s="2" t="s">
        <v>126</v>
      </c>
      <c r="J62" s="2"/>
      <c r="P62" s="20" t="s">
        <v>166</v>
      </c>
      <c r="Q62" s="12"/>
    </row>
    <row r="63" spans="1:17" x14ac:dyDescent="0.25">
      <c r="A63" s="12">
        <f>+A62+1</f>
        <v>62</v>
      </c>
      <c r="B63" s="19">
        <v>109</v>
      </c>
      <c r="C63" s="1" t="s">
        <v>252</v>
      </c>
      <c r="D63" s="2" t="s">
        <v>195</v>
      </c>
      <c r="E63" s="2" t="s">
        <v>197</v>
      </c>
      <c r="F63" s="2" t="s">
        <v>198</v>
      </c>
      <c r="G63" s="1" t="s">
        <v>131</v>
      </c>
      <c r="H63" s="1" t="s">
        <v>238</v>
      </c>
      <c r="I63" s="2" t="s">
        <v>126</v>
      </c>
      <c r="J63" s="2"/>
      <c r="P63" s="20" t="s">
        <v>166</v>
      </c>
      <c r="Q63" s="12"/>
    </row>
    <row r="64" spans="1:17" ht="30" x14ac:dyDescent="0.25">
      <c r="A64" s="12">
        <f>+A63+1</f>
        <v>63</v>
      </c>
      <c r="B64" s="19">
        <v>110</v>
      </c>
      <c r="C64" s="1" t="s">
        <v>253</v>
      </c>
      <c r="D64" s="2" t="s">
        <v>196</v>
      </c>
      <c r="E64" s="2" t="s">
        <v>197</v>
      </c>
      <c r="F64" s="2" t="s">
        <v>198</v>
      </c>
      <c r="G64" s="1" t="s">
        <v>131</v>
      </c>
      <c r="H64" s="1" t="s">
        <v>238</v>
      </c>
      <c r="I64" s="2" t="s">
        <v>126</v>
      </c>
      <c r="P64" s="20" t="s">
        <v>168</v>
      </c>
      <c r="Q64" s="12"/>
    </row>
    <row r="65" spans="1:17" ht="30" x14ac:dyDescent="0.25">
      <c r="A65" s="12">
        <f>+A64+1</f>
        <v>64</v>
      </c>
      <c r="B65" s="19">
        <v>111</v>
      </c>
      <c r="C65" s="1" t="s">
        <v>63</v>
      </c>
      <c r="D65" s="2" t="s">
        <v>199</v>
      </c>
      <c r="E65" s="2" t="s">
        <v>123</v>
      </c>
      <c r="F65" s="2" t="s">
        <v>124</v>
      </c>
      <c r="G65" s="2" t="s">
        <v>126</v>
      </c>
      <c r="H65" s="6"/>
      <c r="P65" s="20" t="s">
        <v>142</v>
      </c>
      <c r="Q65" s="12"/>
    </row>
    <row r="66" spans="1:17" ht="30" x14ac:dyDescent="0.25">
      <c r="A66" s="12">
        <f>+A65+1</f>
        <v>65</v>
      </c>
      <c r="B66" s="19">
        <v>59</v>
      </c>
      <c r="C66" s="1" t="s">
        <v>64</v>
      </c>
      <c r="D66" s="2" t="s">
        <v>155</v>
      </c>
      <c r="E66" s="2" t="s">
        <v>133</v>
      </c>
      <c r="F66" s="2" t="s">
        <v>134</v>
      </c>
      <c r="G66" s="2" t="s">
        <v>124</v>
      </c>
      <c r="H66" s="2" t="s">
        <v>131</v>
      </c>
      <c r="I66" s="1" t="s">
        <v>238</v>
      </c>
      <c r="J66" s="2" t="s">
        <v>126</v>
      </c>
      <c r="P66" s="20" t="s">
        <v>142</v>
      </c>
      <c r="Q66" s="12"/>
    </row>
    <row r="67" spans="1:17" ht="30" x14ac:dyDescent="0.25">
      <c r="A67" s="12">
        <f>+A66+1</f>
        <v>66</v>
      </c>
      <c r="B67" s="19">
        <v>60</v>
      </c>
      <c r="C67" s="1" t="s">
        <v>65</v>
      </c>
      <c r="D67" s="2" t="s">
        <v>200</v>
      </c>
      <c r="E67" s="2" t="s">
        <v>135</v>
      </c>
      <c r="F67" s="2" t="s">
        <v>136</v>
      </c>
      <c r="G67" s="2" t="s">
        <v>137</v>
      </c>
      <c r="H67" s="2" t="s">
        <v>124</v>
      </c>
      <c r="I67" s="2" t="s">
        <v>126</v>
      </c>
      <c r="J67" s="6"/>
      <c r="P67" s="20" t="s">
        <v>142</v>
      </c>
      <c r="Q67" s="12"/>
    </row>
    <row r="68" spans="1:17" x14ac:dyDescent="0.25">
      <c r="A68" s="12">
        <f>+A67+1</f>
        <v>67</v>
      </c>
      <c r="B68" s="19">
        <v>61</v>
      </c>
      <c r="C68" s="1" t="s">
        <v>66</v>
      </c>
      <c r="D68" s="2" t="s">
        <v>156</v>
      </c>
      <c r="E68" s="2" t="s">
        <v>133</v>
      </c>
      <c r="F68" s="2" t="s">
        <v>134</v>
      </c>
      <c r="G68" s="2" t="s">
        <v>124</v>
      </c>
      <c r="H68" s="2" t="s">
        <v>131</v>
      </c>
      <c r="I68" s="1" t="s">
        <v>238</v>
      </c>
      <c r="J68" s="2" t="s">
        <v>126</v>
      </c>
      <c r="P68" s="20" t="s">
        <v>142</v>
      </c>
      <c r="Q68" s="12"/>
    </row>
    <row r="69" spans="1:17" ht="30.75" customHeight="1" x14ac:dyDescent="0.25">
      <c r="A69" s="12">
        <f>+A68+1</f>
        <v>68</v>
      </c>
      <c r="B69" s="19">
        <v>62</v>
      </c>
      <c r="C69" s="1" t="s">
        <v>67</v>
      </c>
      <c r="D69" s="2" t="s">
        <v>157</v>
      </c>
      <c r="E69" s="2" t="s">
        <v>123</v>
      </c>
      <c r="F69" s="2" t="s">
        <v>124</v>
      </c>
      <c r="G69" s="1" t="s">
        <v>238</v>
      </c>
      <c r="H69" s="2" t="s">
        <v>126</v>
      </c>
      <c r="P69" s="20" t="s">
        <v>142</v>
      </c>
      <c r="Q69" s="12"/>
    </row>
    <row r="70" spans="1:17" ht="30" x14ac:dyDescent="0.25">
      <c r="A70" s="12">
        <f>+A69+1</f>
        <v>69</v>
      </c>
      <c r="B70" s="19">
        <v>63</v>
      </c>
      <c r="C70" s="1" t="s">
        <v>68</v>
      </c>
      <c r="D70" s="2" t="s">
        <v>158</v>
      </c>
      <c r="E70" s="2" t="s">
        <v>255</v>
      </c>
      <c r="F70" s="2" t="s">
        <v>254</v>
      </c>
      <c r="G70" s="2" t="s">
        <v>256</v>
      </c>
      <c r="H70" s="2" t="s">
        <v>257</v>
      </c>
      <c r="I70" s="2" t="s">
        <v>258</v>
      </c>
      <c r="J70" s="1" t="s">
        <v>131</v>
      </c>
      <c r="K70" s="2" t="s">
        <v>126</v>
      </c>
      <c r="L70" s="2"/>
      <c r="M70" s="2"/>
      <c r="N70" s="2"/>
      <c r="O70" s="2"/>
      <c r="P70" s="20" t="s">
        <v>169</v>
      </c>
      <c r="Q70" s="12"/>
    </row>
    <row r="71" spans="1:17" s="4" customFormat="1" ht="30" x14ac:dyDescent="0.25">
      <c r="A71" s="12">
        <f>+A70+1</f>
        <v>70</v>
      </c>
      <c r="B71" s="17">
        <v>64</v>
      </c>
      <c r="C71" s="4" t="s">
        <v>69</v>
      </c>
      <c r="D71" s="5" t="s">
        <v>159</v>
      </c>
      <c r="E71" s="4" t="s">
        <v>233</v>
      </c>
      <c r="F71" s="4" t="s">
        <v>234</v>
      </c>
      <c r="G71" s="4" t="s">
        <v>235</v>
      </c>
      <c r="H71" s="4" t="s">
        <v>206</v>
      </c>
      <c r="I71" s="4" t="s">
        <v>131</v>
      </c>
      <c r="J71" s="4" t="s">
        <v>126</v>
      </c>
      <c r="P71" s="18" t="s">
        <v>163</v>
      </c>
      <c r="Q71" s="11"/>
    </row>
    <row r="72" spans="1:17" x14ac:dyDescent="0.25">
      <c r="A72" s="12">
        <f>+A71+1</f>
        <v>71</v>
      </c>
      <c r="B72" s="19">
        <v>65</v>
      </c>
      <c r="C72" s="1" t="s">
        <v>70</v>
      </c>
      <c r="D72" s="2" t="s">
        <v>71</v>
      </c>
      <c r="E72" s="2" t="s">
        <v>123</v>
      </c>
      <c r="F72" s="2" t="s">
        <v>124</v>
      </c>
      <c r="G72" s="1" t="s">
        <v>131</v>
      </c>
      <c r="H72" s="1" t="s">
        <v>238</v>
      </c>
      <c r="I72" s="2" t="s">
        <v>126</v>
      </c>
      <c r="P72" s="20" t="s">
        <v>142</v>
      </c>
      <c r="Q72" s="12"/>
    </row>
    <row r="73" spans="1:17" x14ac:dyDescent="0.25">
      <c r="A73" s="12">
        <f>+A72+1</f>
        <v>72</v>
      </c>
      <c r="B73" s="19">
        <v>66</v>
      </c>
      <c r="C73" s="1" t="s">
        <v>72</v>
      </c>
      <c r="D73" s="2" t="s">
        <v>140</v>
      </c>
      <c r="E73" s="2" t="s">
        <v>123</v>
      </c>
      <c r="F73" s="2" t="s">
        <v>124</v>
      </c>
      <c r="G73" s="1" t="s">
        <v>131</v>
      </c>
      <c r="H73" s="1" t="s">
        <v>238</v>
      </c>
      <c r="I73" s="2" t="s">
        <v>126</v>
      </c>
      <c r="P73" s="20" t="s">
        <v>142</v>
      </c>
      <c r="Q73" s="12"/>
    </row>
    <row r="74" spans="1:17" x14ac:dyDescent="0.25">
      <c r="A74" s="12">
        <f>+A73+1</f>
        <v>73</v>
      </c>
      <c r="B74" s="19">
        <v>67</v>
      </c>
      <c r="C74" s="1" t="s">
        <v>73</v>
      </c>
      <c r="D74" s="2" t="s">
        <v>74</v>
      </c>
      <c r="E74" s="2" t="s">
        <v>123</v>
      </c>
      <c r="F74" s="2" t="s">
        <v>124</v>
      </c>
      <c r="G74" s="1" t="s">
        <v>131</v>
      </c>
      <c r="H74" s="1" t="s">
        <v>238</v>
      </c>
      <c r="I74" s="2" t="s">
        <v>126</v>
      </c>
      <c r="P74" s="20" t="s">
        <v>142</v>
      </c>
      <c r="Q74" s="12"/>
    </row>
    <row r="75" spans="1:17" x14ac:dyDescent="0.25">
      <c r="A75" s="12">
        <f>+A74+1</f>
        <v>74</v>
      </c>
      <c r="B75" s="19">
        <v>68</v>
      </c>
      <c r="C75" s="1" t="s">
        <v>75</v>
      </c>
      <c r="D75" s="2" t="s">
        <v>201</v>
      </c>
      <c r="E75" s="2" t="s">
        <v>132</v>
      </c>
      <c r="F75" s="1" t="s">
        <v>131</v>
      </c>
      <c r="G75" s="2" t="s">
        <v>126</v>
      </c>
      <c r="P75" s="20" t="s">
        <v>169</v>
      </c>
      <c r="Q75" s="12"/>
    </row>
    <row r="76" spans="1:17" s="4" customFormat="1" ht="30" x14ac:dyDescent="0.25">
      <c r="A76" s="12">
        <f>+A75+1</f>
        <v>75</v>
      </c>
      <c r="B76" s="17">
        <v>69</v>
      </c>
      <c r="C76" s="4" t="s">
        <v>76</v>
      </c>
      <c r="D76" s="5" t="s">
        <v>160</v>
      </c>
      <c r="E76" s="4" t="s">
        <v>203</v>
      </c>
      <c r="F76" s="4" t="s">
        <v>202</v>
      </c>
      <c r="G76" s="4" t="s">
        <v>204</v>
      </c>
      <c r="H76" s="4" t="s">
        <v>205</v>
      </c>
      <c r="I76" s="4" t="s">
        <v>206</v>
      </c>
      <c r="J76" s="4" t="s">
        <v>131</v>
      </c>
      <c r="K76" s="4" t="s">
        <v>126</v>
      </c>
      <c r="P76" s="18" t="s">
        <v>163</v>
      </c>
      <c r="Q76" s="11"/>
    </row>
    <row r="77" spans="1:17" x14ac:dyDescent="0.25">
      <c r="A77" s="12">
        <f>+A76+1</f>
        <v>76</v>
      </c>
      <c r="B77" s="19">
        <v>70</v>
      </c>
      <c r="C77" s="1" t="s">
        <v>77</v>
      </c>
      <c r="D77" s="2" t="s">
        <v>207</v>
      </c>
      <c r="E77" s="2" t="s">
        <v>123</v>
      </c>
      <c r="F77" s="2" t="s">
        <v>124</v>
      </c>
      <c r="G77" s="2" t="s">
        <v>131</v>
      </c>
      <c r="H77" s="1" t="s">
        <v>238</v>
      </c>
      <c r="I77" s="2" t="s">
        <v>126</v>
      </c>
      <c r="P77" s="20" t="s">
        <v>142</v>
      </c>
      <c r="Q77" s="12"/>
    </row>
    <row r="78" spans="1:17" x14ac:dyDescent="0.25">
      <c r="A78" s="12">
        <f>+A77+1</f>
        <v>77</v>
      </c>
      <c r="B78" s="19">
        <v>71</v>
      </c>
      <c r="C78" s="1" t="s">
        <v>78</v>
      </c>
      <c r="D78" s="2" t="s">
        <v>208</v>
      </c>
      <c r="E78" s="2" t="s">
        <v>123</v>
      </c>
      <c r="F78" s="2" t="s">
        <v>124</v>
      </c>
      <c r="G78" s="2" t="s">
        <v>131</v>
      </c>
      <c r="H78" s="1" t="s">
        <v>238</v>
      </c>
      <c r="I78" s="2" t="s">
        <v>126</v>
      </c>
      <c r="P78" s="20" t="s">
        <v>142</v>
      </c>
      <c r="Q78" s="12"/>
    </row>
    <row r="79" spans="1:17" x14ac:dyDescent="0.25">
      <c r="A79" s="12">
        <f>+A78+1</f>
        <v>78</v>
      </c>
      <c r="B79" s="19">
        <v>72</v>
      </c>
      <c r="C79" s="1" t="s">
        <v>79</v>
      </c>
      <c r="D79" s="2" t="s">
        <v>209</v>
      </c>
      <c r="E79" s="2" t="s">
        <v>123</v>
      </c>
      <c r="F79" s="2" t="s">
        <v>124</v>
      </c>
      <c r="G79" s="2" t="s">
        <v>131</v>
      </c>
      <c r="H79" s="1" t="s">
        <v>238</v>
      </c>
      <c r="I79" s="2" t="s">
        <v>126</v>
      </c>
      <c r="P79" s="20" t="s">
        <v>142</v>
      </c>
      <c r="Q79" s="12"/>
    </row>
    <row r="80" spans="1:17" x14ac:dyDescent="0.25">
      <c r="A80" s="12">
        <f>+A79+1</f>
        <v>79</v>
      </c>
      <c r="B80" s="19">
        <v>73</v>
      </c>
      <c r="C80" s="1" t="s">
        <v>80</v>
      </c>
      <c r="D80" s="2" t="s">
        <v>205</v>
      </c>
      <c r="E80" s="2" t="s">
        <v>123</v>
      </c>
      <c r="F80" s="2" t="s">
        <v>124</v>
      </c>
      <c r="G80" s="2" t="s">
        <v>131</v>
      </c>
      <c r="H80" s="1" t="s">
        <v>238</v>
      </c>
      <c r="I80" s="2" t="s">
        <v>126</v>
      </c>
      <c r="P80" s="20" t="s">
        <v>142</v>
      </c>
      <c r="Q80" s="12"/>
    </row>
    <row r="81" spans="1:17" x14ac:dyDescent="0.25">
      <c r="A81" s="12">
        <f>+A80+1</f>
        <v>80</v>
      </c>
      <c r="B81" s="19">
        <v>74</v>
      </c>
      <c r="C81" s="1" t="s">
        <v>81</v>
      </c>
      <c r="D81" s="2" t="s">
        <v>201</v>
      </c>
      <c r="E81" s="2" t="s">
        <v>237</v>
      </c>
      <c r="F81" s="2" t="s">
        <v>131</v>
      </c>
      <c r="G81" s="2" t="s">
        <v>126</v>
      </c>
      <c r="P81" s="20" t="s">
        <v>169</v>
      </c>
      <c r="Q81" s="12"/>
    </row>
    <row r="82" spans="1:17" s="4" customFormat="1" x14ac:dyDescent="0.25">
      <c r="A82" s="12">
        <f>+A81+1</f>
        <v>81</v>
      </c>
      <c r="B82" s="17">
        <v>75</v>
      </c>
      <c r="C82" s="4" t="s">
        <v>82</v>
      </c>
      <c r="D82" s="5" t="s">
        <v>161</v>
      </c>
      <c r="E82" s="4" t="s">
        <v>84</v>
      </c>
      <c r="F82" s="4" t="s">
        <v>210</v>
      </c>
      <c r="G82" s="4" t="s">
        <v>211</v>
      </c>
      <c r="H82" s="4" t="s">
        <v>216</v>
      </c>
      <c r="I82" s="4" t="s">
        <v>217</v>
      </c>
      <c r="J82" s="4" t="s">
        <v>206</v>
      </c>
      <c r="K82" s="4" t="s">
        <v>131</v>
      </c>
      <c r="L82" s="4" t="s">
        <v>126</v>
      </c>
      <c r="P82" s="18" t="s">
        <v>163</v>
      </c>
      <c r="Q82" s="11"/>
    </row>
    <row r="83" spans="1:17" x14ac:dyDescent="0.25">
      <c r="A83" s="12">
        <f>+A82+1</f>
        <v>82</v>
      </c>
      <c r="B83" s="19">
        <v>76</v>
      </c>
      <c r="C83" s="1" t="s">
        <v>83</v>
      </c>
      <c r="D83" s="2" t="s">
        <v>84</v>
      </c>
      <c r="E83" s="2" t="s">
        <v>123</v>
      </c>
      <c r="F83" s="2" t="s">
        <v>124</v>
      </c>
      <c r="G83" s="2" t="s">
        <v>131</v>
      </c>
      <c r="H83" s="1" t="s">
        <v>238</v>
      </c>
      <c r="I83" s="2" t="s">
        <v>126</v>
      </c>
      <c r="P83" s="20" t="s">
        <v>142</v>
      </c>
      <c r="Q83" s="12"/>
    </row>
    <row r="84" spans="1:17" x14ac:dyDescent="0.25">
      <c r="A84" s="12">
        <f>+A83+1</f>
        <v>83</v>
      </c>
      <c r="B84" s="19">
        <v>77</v>
      </c>
      <c r="C84" s="1" t="s">
        <v>85</v>
      </c>
      <c r="D84" s="2" t="s">
        <v>141</v>
      </c>
      <c r="E84" s="2" t="s">
        <v>123</v>
      </c>
      <c r="F84" s="2" t="s">
        <v>124</v>
      </c>
      <c r="G84" s="2" t="s">
        <v>131</v>
      </c>
      <c r="H84" s="1" t="s">
        <v>238</v>
      </c>
      <c r="I84" s="2" t="s">
        <v>126</v>
      </c>
      <c r="P84" s="20" t="s">
        <v>142</v>
      </c>
      <c r="Q84" s="12"/>
    </row>
    <row r="85" spans="1:17" x14ac:dyDescent="0.25">
      <c r="A85" s="12">
        <f>+A84+1</f>
        <v>84</v>
      </c>
      <c r="B85" s="19">
        <v>78</v>
      </c>
      <c r="C85" s="1" t="s">
        <v>86</v>
      </c>
      <c r="D85" s="2" t="s">
        <v>87</v>
      </c>
      <c r="E85" s="2" t="s">
        <v>123</v>
      </c>
      <c r="F85" s="2" t="s">
        <v>124</v>
      </c>
      <c r="G85" s="2" t="s">
        <v>131</v>
      </c>
      <c r="H85" s="1" t="s">
        <v>238</v>
      </c>
      <c r="I85" s="2" t="s">
        <v>126</v>
      </c>
      <c r="P85" s="20" t="s">
        <v>142</v>
      </c>
      <c r="Q85" s="12"/>
    </row>
    <row r="86" spans="1:17" x14ac:dyDescent="0.25">
      <c r="A86" s="12">
        <f>+A85+1</f>
        <v>85</v>
      </c>
      <c r="B86" s="19">
        <v>79</v>
      </c>
      <c r="C86" s="1" t="s">
        <v>88</v>
      </c>
      <c r="D86" s="2" t="s">
        <v>89</v>
      </c>
      <c r="E86" s="2" t="s">
        <v>123</v>
      </c>
      <c r="F86" s="2" t="s">
        <v>124</v>
      </c>
      <c r="G86" s="2" t="s">
        <v>131</v>
      </c>
      <c r="H86" s="1" t="s">
        <v>238</v>
      </c>
      <c r="I86" s="2" t="s">
        <v>126</v>
      </c>
      <c r="P86" s="20" t="s">
        <v>142</v>
      </c>
      <c r="Q86" s="12"/>
    </row>
    <row r="87" spans="1:17" x14ac:dyDescent="0.25">
      <c r="A87" s="12">
        <f>+A86+1</f>
        <v>86</v>
      </c>
      <c r="B87" s="19">
        <v>80</v>
      </c>
      <c r="C87" s="1" t="s">
        <v>90</v>
      </c>
      <c r="D87" s="2" t="s">
        <v>91</v>
      </c>
      <c r="E87" s="2" t="s">
        <v>123</v>
      </c>
      <c r="F87" s="2" t="s">
        <v>124</v>
      </c>
      <c r="G87" s="2" t="s">
        <v>131</v>
      </c>
      <c r="H87" s="1" t="s">
        <v>238</v>
      </c>
      <c r="I87" s="2" t="s">
        <v>126</v>
      </c>
      <c r="P87" s="20" t="s">
        <v>142</v>
      </c>
      <c r="Q87" s="12"/>
    </row>
    <row r="88" spans="1:17" x14ac:dyDescent="0.25">
      <c r="A88" s="12">
        <f>+A87+1</f>
        <v>87</v>
      </c>
      <c r="B88" s="19">
        <v>81</v>
      </c>
      <c r="C88" s="1" t="s">
        <v>92</v>
      </c>
      <c r="D88" s="2" t="s">
        <v>201</v>
      </c>
      <c r="E88" s="2" t="s">
        <v>237</v>
      </c>
      <c r="F88" s="2" t="s">
        <v>131</v>
      </c>
      <c r="G88" s="2" t="s">
        <v>126</v>
      </c>
      <c r="P88" s="20" t="s">
        <v>169</v>
      </c>
      <c r="Q88" s="12"/>
    </row>
    <row r="89" spans="1:17" s="4" customFormat="1" ht="30" x14ac:dyDescent="0.25">
      <c r="A89" s="12">
        <f>+A88+1</f>
        <v>88</v>
      </c>
      <c r="B89" s="17">
        <v>82</v>
      </c>
      <c r="C89" s="4" t="s">
        <v>93</v>
      </c>
      <c r="D89" s="5" t="s">
        <v>212</v>
      </c>
      <c r="E89" s="4" t="s">
        <v>95</v>
      </c>
      <c r="F89" s="4" t="s">
        <v>97</v>
      </c>
      <c r="G89" s="4" t="s">
        <v>99</v>
      </c>
      <c r="H89" s="4" t="s">
        <v>101</v>
      </c>
      <c r="I89" s="4" t="s">
        <v>215</v>
      </c>
      <c r="J89" s="4" t="s">
        <v>131</v>
      </c>
      <c r="K89" s="4" t="s">
        <v>126</v>
      </c>
      <c r="P89" s="18" t="s">
        <v>163</v>
      </c>
      <c r="Q89" s="11"/>
    </row>
    <row r="90" spans="1:17" x14ac:dyDescent="0.25">
      <c r="A90" s="12">
        <f>+A89+1</f>
        <v>89</v>
      </c>
      <c r="B90" s="19">
        <v>83</v>
      </c>
      <c r="C90" s="1" t="s">
        <v>94</v>
      </c>
      <c r="D90" s="2" t="s">
        <v>95</v>
      </c>
      <c r="E90" s="2" t="s">
        <v>123</v>
      </c>
      <c r="F90" s="2" t="s">
        <v>124</v>
      </c>
      <c r="G90" s="2" t="s">
        <v>131</v>
      </c>
      <c r="H90" s="1" t="s">
        <v>238</v>
      </c>
      <c r="I90" s="2" t="s">
        <v>126</v>
      </c>
      <c r="P90" s="20" t="s">
        <v>142</v>
      </c>
      <c r="Q90" s="12"/>
    </row>
    <row r="91" spans="1:17" x14ac:dyDescent="0.25">
      <c r="A91" s="12">
        <f>+A90+1</f>
        <v>90</v>
      </c>
      <c r="B91" s="19">
        <v>84</v>
      </c>
      <c r="C91" s="1" t="s">
        <v>96</v>
      </c>
      <c r="D91" s="2" t="s">
        <v>97</v>
      </c>
      <c r="E91" s="2" t="s">
        <v>123</v>
      </c>
      <c r="F91" s="2" t="s">
        <v>124</v>
      </c>
      <c r="G91" s="2" t="s">
        <v>131</v>
      </c>
      <c r="H91" s="1" t="s">
        <v>238</v>
      </c>
      <c r="I91" s="2" t="s">
        <v>126</v>
      </c>
      <c r="P91" s="20" t="s">
        <v>142</v>
      </c>
      <c r="Q91" s="12"/>
    </row>
    <row r="92" spans="1:17" x14ac:dyDescent="0.25">
      <c r="A92" s="12">
        <f>+A91+1</f>
        <v>91</v>
      </c>
      <c r="B92" s="19">
        <v>85</v>
      </c>
      <c r="C92" s="1" t="s">
        <v>98</v>
      </c>
      <c r="D92" s="2" t="s">
        <v>99</v>
      </c>
      <c r="E92" s="2" t="s">
        <v>123</v>
      </c>
      <c r="F92" s="2" t="s">
        <v>124</v>
      </c>
      <c r="G92" s="2" t="s">
        <v>131</v>
      </c>
      <c r="H92" s="1" t="s">
        <v>238</v>
      </c>
      <c r="I92" s="2" t="s">
        <v>126</v>
      </c>
      <c r="P92" s="20" t="s">
        <v>142</v>
      </c>
      <c r="Q92" s="12"/>
    </row>
    <row r="93" spans="1:17" x14ac:dyDescent="0.25">
      <c r="A93" s="12">
        <f>+A92+1</f>
        <v>92</v>
      </c>
      <c r="B93" s="19">
        <v>86</v>
      </c>
      <c r="C93" s="1" t="s">
        <v>100</v>
      </c>
      <c r="D93" s="2" t="s">
        <v>101</v>
      </c>
      <c r="E93" s="2" t="s">
        <v>123</v>
      </c>
      <c r="F93" s="2" t="s">
        <v>124</v>
      </c>
      <c r="G93" s="2" t="s">
        <v>131</v>
      </c>
      <c r="H93" s="1" t="s">
        <v>238</v>
      </c>
      <c r="I93" s="2" t="s">
        <v>126</v>
      </c>
      <c r="P93" s="20" t="s">
        <v>142</v>
      </c>
      <c r="Q93" s="12"/>
    </row>
    <row r="94" spans="1:17" x14ac:dyDescent="0.25">
      <c r="A94" s="12">
        <f>+A93+1</f>
        <v>93</v>
      </c>
      <c r="B94" s="19">
        <v>87</v>
      </c>
      <c r="C94" s="1" t="s">
        <v>102</v>
      </c>
      <c r="D94" s="2" t="s">
        <v>214</v>
      </c>
      <c r="E94" s="2" t="s">
        <v>259</v>
      </c>
      <c r="F94" s="2" t="s">
        <v>260</v>
      </c>
      <c r="G94" s="2" t="s">
        <v>261</v>
      </c>
      <c r="H94" s="2" t="s">
        <v>131</v>
      </c>
      <c r="I94" s="2" t="s">
        <v>126</v>
      </c>
      <c r="P94" s="20" t="s">
        <v>169</v>
      </c>
      <c r="Q94" s="12"/>
    </row>
    <row r="95" spans="1:17" s="4" customFormat="1" x14ac:dyDescent="0.25">
      <c r="A95" s="12">
        <f>+A94+1</f>
        <v>94</v>
      </c>
      <c r="B95" s="17">
        <v>88</v>
      </c>
      <c r="C95" s="4" t="s">
        <v>103</v>
      </c>
      <c r="D95" s="5" t="s">
        <v>213</v>
      </c>
      <c r="E95" s="4" t="s">
        <v>84</v>
      </c>
      <c r="F95" s="4" t="s">
        <v>210</v>
      </c>
      <c r="G95" s="4" t="s">
        <v>211</v>
      </c>
      <c r="H95" s="4" t="s">
        <v>216</v>
      </c>
      <c r="I95" s="4" t="s">
        <v>217</v>
      </c>
      <c r="J95" s="4" t="s">
        <v>206</v>
      </c>
      <c r="K95" s="4" t="s">
        <v>126</v>
      </c>
      <c r="P95" s="18" t="s">
        <v>163</v>
      </c>
      <c r="Q95" s="11"/>
    </row>
    <row r="96" spans="1:17" x14ac:dyDescent="0.25">
      <c r="A96" s="12">
        <f>+A95+1</f>
        <v>95</v>
      </c>
      <c r="B96" s="19">
        <v>89</v>
      </c>
      <c r="C96" s="1" t="s">
        <v>104</v>
      </c>
      <c r="D96" s="2" t="s">
        <v>84</v>
      </c>
      <c r="E96" s="2" t="s">
        <v>123</v>
      </c>
      <c r="F96" s="2" t="s">
        <v>124</v>
      </c>
      <c r="G96" s="1" t="s">
        <v>238</v>
      </c>
      <c r="H96" s="2" t="s">
        <v>126</v>
      </c>
      <c r="P96" s="20" t="s">
        <v>142</v>
      </c>
      <c r="Q96" s="12"/>
    </row>
    <row r="97" spans="1:17" x14ac:dyDescent="0.25">
      <c r="A97" s="12">
        <f>+A96+1</f>
        <v>96</v>
      </c>
      <c r="B97" s="19">
        <v>90</v>
      </c>
      <c r="C97" s="1" t="s">
        <v>105</v>
      </c>
      <c r="D97" s="2" t="s">
        <v>141</v>
      </c>
      <c r="E97" s="2" t="s">
        <v>123</v>
      </c>
      <c r="F97" s="2" t="s">
        <v>124</v>
      </c>
      <c r="G97" s="1" t="s">
        <v>238</v>
      </c>
      <c r="H97" s="2" t="s">
        <v>126</v>
      </c>
      <c r="P97" s="20" t="s">
        <v>142</v>
      </c>
      <c r="Q97" s="12"/>
    </row>
    <row r="98" spans="1:17" x14ac:dyDescent="0.25">
      <c r="A98" s="12">
        <f>+A97+1</f>
        <v>97</v>
      </c>
      <c r="B98" s="19">
        <v>91</v>
      </c>
      <c r="C98" s="1" t="s">
        <v>106</v>
      </c>
      <c r="D98" s="2" t="s">
        <v>87</v>
      </c>
      <c r="E98" s="2" t="s">
        <v>123</v>
      </c>
      <c r="F98" s="2" t="s">
        <v>124</v>
      </c>
      <c r="G98" s="1" t="s">
        <v>238</v>
      </c>
      <c r="H98" s="2" t="s">
        <v>126</v>
      </c>
      <c r="P98" s="20" t="s">
        <v>142</v>
      </c>
      <c r="Q98" s="12"/>
    </row>
    <row r="99" spans="1:17" x14ac:dyDescent="0.25">
      <c r="A99" s="12">
        <f>+A98+1</f>
        <v>98</v>
      </c>
      <c r="B99" s="19">
        <v>92</v>
      </c>
      <c r="C99" s="1" t="s">
        <v>107</v>
      </c>
      <c r="D99" s="2" t="s">
        <v>89</v>
      </c>
      <c r="E99" s="2" t="s">
        <v>123</v>
      </c>
      <c r="F99" s="2" t="s">
        <v>124</v>
      </c>
      <c r="G99" s="1" t="s">
        <v>238</v>
      </c>
      <c r="H99" s="2" t="s">
        <v>126</v>
      </c>
      <c r="P99" s="20" t="s">
        <v>142</v>
      </c>
      <c r="Q99" s="12"/>
    </row>
    <row r="100" spans="1:17" x14ac:dyDescent="0.25">
      <c r="A100" s="12">
        <f>+A99+1</f>
        <v>99</v>
      </c>
      <c r="B100" s="19">
        <v>93</v>
      </c>
      <c r="C100" s="1" t="s">
        <v>108</v>
      </c>
      <c r="D100" s="2" t="s">
        <v>91</v>
      </c>
      <c r="E100" s="2" t="s">
        <v>123</v>
      </c>
      <c r="F100" s="2" t="s">
        <v>124</v>
      </c>
      <c r="G100" s="1" t="s">
        <v>238</v>
      </c>
      <c r="H100" s="2" t="s">
        <v>126</v>
      </c>
      <c r="P100" s="20" t="s">
        <v>142</v>
      </c>
      <c r="Q100" s="12"/>
    </row>
    <row r="101" spans="1:17" x14ac:dyDescent="0.25">
      <c r="A101" s="12">
        <f>+A100+1</f>
        <v>100</v>
      </c>
      <c r="B101" s="19">
        <v>94</v>
      </c>
      <c r="C101" s="1" t="s">
        <v>109</v>
      </c>
      <c r="D101" s="2" t="s">
        <v>201</v>
      </c>
      <c r="E101" s="2" t="s">
        <v>237</v>
      </c>
      <c r="F101" s="2" t="s">
        <v>126</v>
      </c>
      <c r="P101" s="20" t="s">
        <v>169</v>
      </c>
      <c r="Q101" s="12"/>
    </row>
    <row r="102" spans="1:17" x14ac:dyDescent="0.25">
      <c r="A102" s="12">
        <f>+A101+1</f>
        <v>101</v>
      </c>
      <c r="B102" s="19">
        <v>95</v>
      </c>
      <c r="C102" s="1" t="s">
        <v>110</v>
      </c>
      <c r="D102" s="2" t="s">
        <v>162</v>
      </c>
      <c r="E102" s="2" t="s">
        <v>123</v>
      </c>
      <c r="F102" s="2" t="s">
        <v>124</v>
      </c>
      <c r="G102" s="1" t="s">
        <v>238</v>
      </c>
      <c r="H102" s="2" t="s">
        <v>126</v>
      </c>
      <c r="P102" s="20" t="s">
        <v>142</v>
      </c>
      <c r="Q102" s="12"/>
    </row>
    <row r="103" spans="1:17" s="4" customFormat="1" ht="30" x14ac:dyDescent="0.25">
      <c r="A103" s="12">
        <f>+A102+1</f>
        <v>102</v>
      </c>
      <c r="B103" s="17">
        <v>96</v>
      </c>
      <c r="C103" s="5" t="s">
        <v>118</v>
      </c>
      <c r="D103" s="5" t="s">
        <v>218</v>
      </c>
      <c r="E103" s="5" t="s">
        <v>220</v>
      </c>
      <c r="F103" s="5" t="s">
        <v>114</v>
      </c>
      <c r="G103" s="4" t="s">
        <v>116</v>
      </c>
      <c r="H103" s="5" t="s">
        <v>206</v>
      </c>
      <c r="I103" s="4" t="s">
        <v>131</v>
      </c>
      <c r="J103" s="4" t="s">
        <v>126</v>
      </c>
      <c r="P103" s="18" t="s">
        <v>163</v>
      </c>
      <c r="Q103" s="11"/>
    </row>
    <row r="104" spans="1:17" x14ac:dyDescent="0.25">
      <c r="A104" s="12">
        <f>+A103+1</f>
        <v>103</v>
      </c>
      <c r="B104" s="19">
        <v>97</v>
      </c>
      <c r="C104" s="1" t="s">
        <v>111</v>
      </c>
      <c r="D104" s="2" t="s">
        <v>112</v>
      </c>
      <c r="E104" s="2" t="s">
        <v>123</v>
      </c>
      <c r="F104" s="2" t="s">
        <v>124</v>
      </c>
      <c r="G104" s="2" t="s">
        <v>131</v>
      </c>
      <c r="H104" s="1" t="s">
        <v>238</v>
      </c>
      <c r="I104" s="2" t="s">
        <v>126</v>
      </c>
      <c r="P104" s="20" t="s">
        <v>142</v>
      </c>
      <c r="Q104" s="12"/>
    </row>
    <row r="105" spans="1:17" x14ac:dyDescent="0.25">
      <c r="A105" s="12">
        <f>+A104+1</f>
        <v>104</v>
      </c>
      <c r="B105" s="19">
        <v>98</v>
      </c>
      <c r="C105" s="1" t="s">
        <v>113</v>
      </c>
      <c r="D105" s="2" t="s">
        <v>114</v>
      </c>
      <c r="E105" s="2" t="s">
        <v>123</v>
      </c>
      <c r="F105" s="2" t="s">
        <v>124</v>
      </c>
      <c r="G105" s="2" t="s">
        <v>131</v>
      </c>
      <c r="H105" s="1" t="s">
        <v>238</v>
      </c>
      <c r="I105" s="2" t="s">
        <v>126</v>
      </c>
      <c r="P105" s="20" t="s">
        <v>142</v>
      </c>
      <c r="Q105" s="12"/>
    </row>
    <row r="106" spans="1:17" x14ac:dyDescent="0.25">
      <c r="A106" s="12">
        <f>+A105+1</f>
        <v>105</v>
      </c>
      <c r="B106" s="19">
        <v>99</v>
      </c>
      <c r="C106" s="1" t="s">
        <v>115</v>
      </c>
      <c r="D106" s="2" t="s">
        <v>116</v>
      </c>
      <c r="E106" s="2" t="s">
        <v>123</v>
      </c>
      <c r="F106" s="2" t="s">
        <v>124</v>
      </c>
      <c r="G106" s="2" t="s">
        <v>131</v>
      </c>
      <c r="H106" s="1" t="s">
        <v>238</v>
      </c>
      <c r="I106" s="2" t="s">
        <v>126</v>
      </c>
      <c r="P106" s="20" t="s">
        <v>142</v>
      </c>
      <c r="Q106" s="12"/>
    </row>
    <row r="107" spans="1:17" x14ac:dyDescent="0.25">
      <c r="A107" s="12">
        <f>+A106+1</f>
        <v>106</v>
      </c>
      <c r="B107" s="19">
        <v>100</v>
      </c>
      <c r="C107" s="1" t="s">
        <v>117</v>
      </c>
      <c r="D107" s="2" t="s">
        <v>219</v>
      </c>
      <c r="E107" s="2" t="s">
        <v>262</v>
      </c>
      <c r="F107" s="2" t="s">
        <v>263</v>
      </c>
      <c r="G107" s="2" t="s">
        <v>264</v>
      </c>
      <c r="H107" s="2" t="s">
        <v>131</v>
      </c>
      <c r="I107" s="2" t="s">
        <v>126</v>
      </c>
      <c r="P107" s="20" t="s">
        <v>169</v>
      </c>
      <c r="Q107" s="12"/>
    </row>
    <row r="108" spans="1:17" ht="30" x14ac:dyDescent="0.25">
      <c r="A108" s="12">
        <f>+A107+1</f>
        <v>107</v>
      </c>
      <c r="B108" s="19">
        <v>101</v>
      </c>
      <c r="C108" s="1" t="s">
        <v>119</v>
      </c>
      <c r="D108" s="3" t="s">
        <v>222</v>
      </c>
      <c r="E108" s="2" t="s">
        <v>223</v>
      </c>
      <c r="F108" s="2" t="s">
        <v>224</v>
      </c>
      <c r="G108" s="2" t="s">
        <v>225</v>
      </c>
      <c r="H108" s="2" t="s">
        <v>124</v>
      </c>
      <c r="I108" s="1" t="s">
        <v>131</v>
      </c>
      <c r="J108" s="1" t="s">
        <v>238</v>
      </c>
      <c r="K108" s="2" t="s">
        <v>126</v>
      </c>
      <c r="P108" s="20" t="s">
        <v>142</v>
      </c>
      <c r="Q108" s="12"/>
    </row>
    <row r="109" spans="1:17" ht="30" x14ac:dyDescent="0.25">
      <c r="A109" s="12">
        <f>+A108+1</f>
        <v>108</v>
      </c>
      <c r="B109" s="19">
        <v>102</v>
      </c>
      <c r="C109" s="1" t="s">
        <v>120</v>
      </c>
      <c r="D109" s="3" t="s">
        <v>221</v>
      </c>
      <c r="E109" s="2" t="s">
        <v>123</v>
      </c>
      <c r="F109" s="2" t="s">
        <v>124</v>
      </c>
      <c r="G109" s="2" t="s">
        <v>131</v>
      </c>
      <c r="H109" s="1" t="s">
        <v>238</v>
      </c>
      <c r="I109" s="2" t="s">
        <v>126</v>
      </c>
      <c r="P109" s="20" t="s">
        <v>142</v>
      </c>
      <c r="Q109" s="12"/>
    </row>
    <row r="110" spans="1:17" ht="30" x14ac:dyDescent="0.25">
      <c r="A110" s="12">
        <f>+A109+1</f>
        <v>109</v>
      </c>
      <c r="B110" s="19">
        <v>103</v>
      </c>
      <c r="C110" s="1" t="s">
        <v>121</v>
      </c>
      <c r="D110" s="3" t="s">
        <v>226</v>
      </c>
      <c r="E110" s="2" t="s">
        <v>227</v>
      </c>
      <c r="F110" s="2" t="s">
        <v>228</v>
      </c>
      <c r="G110" s="2" t="s">
        <v>229</v>
      </c>
      <c r="H110" s="2" t="s">
        <v>124</v>
      </c>
      <c r="I110" s="1" t="s">
        <v>131</v>
      </c>
      <c r="J110" s="1" t="s">
        <v>238</v>
      </c>
      <c r="K110" s="2" t="s">
        <v>126</v>
      </c>
      <c r="P110" s="20" t="s">
        <v>142</v>
      </c>
      <c r="Q110" s="12"/>
    </row>
    <row r="111" spans="1:17" ht="30.75" thickBot="1" x14ac:dyDescent="0.3">
      <c r="A111" s="12">
        <f>+A110+1</f>
        <v>110</v>
      </c>
      <c r="B111" s="22">
        <v>104</v>
      </c>
      <c r="C111" s="8" t="s">
        <v>122</v>
      </c>
      <c r="D111" s="9" t="s">
        <v>230</v>
      </c>
      <c r="E111" s="10" t="s">
        <v>123</v>
      </c>
      <c r="F111" s="10" t="s">
        <v>124</v>
      </c>
      <c r="G111" s="10" t="s">
        <v>131</v>
      </c>
      <c r="H111" s="10" t="s">
        <v>238</v>
      </c>
      <c r="I111" s="10" t="s">
        <v>126</v>
      </c>
      <c r="J111" s="8"/>
      <c r="K111" s="8"/>
      <c r="L111" s="8"/>
      <c r="M111" s="8"/>
      <c r="N111" s="8"/>
      <c r="O111" s="8"/>
      <c r="P111" s="23" t="s">
        <v>142</v>
      </c>
      <c r="Q111" s="12"/>
    </row>
    <row r="112" spans="1:17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4" spans="2:4" s="29" customFormat="1" x14ac:dyDescent="0.25">
      <c r="B114" s="29">
        <v>105</v>
      </c>
      <c r="C114" s="29" t="s">
        <v>267</v>
      </c>
      <c r="D114" s="30" t="s">
        <v>268</v>
      </c>
    </row>
  </sheetData>
  <mergeCells count="1">
    <mergeCell ref="E1:O1"/>
  </mergeCells>
  <pageMargins left="0.25" right="0.25" top="0.75" bottom="0.75" header="0.3" footer="0.3"/>
  <pageSetup scale="35" fitToHeight="0" orientation="landscape" r:id="rId1"/>
  <headerFooter>
    <oddHeader>&amp;C&amp;18
&amp;"-,Bold"Global Abortion Policies Project: Data Coding Scheme
11 November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Boddakayala</dc:creator>
  <cp:lastModifiedBy>Vinod Mishra</cp:lastModifiedBy>
  <cp:lastPrinted>2015-11-11T22:29:00Z</cp:lastPrinted>
  <dcterms:created xsi:type="dcterms:W3CDTF">2015-08-24T12:23:17Z</dcterms:created>
  <dcterms:modified xsi:type="dcterms:W3CDTF">2017-04-07T15:57:55Z</dcterms:modified>
</cp:coreProperties>
</file>