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<sst xmlns="http://schemas.openxmlformats.org/spreadsheetml/2006/main" count="191" uniqueCount="131">
  <si>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</si>
  <si>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</si>
  <si>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</si>
  <si>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</si>
  <si>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</si>
  <si>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</si>
  <si>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</si>
  <si>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</si>
  <si>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</si>
  <si>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</si>
  <si>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</si>
  <si>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</si>
  <si>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</si>
  <si>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</si>
  <si>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</si>
  <si>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</si>
  <si>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</si>
  <si>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</si>
  <si>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</si>
  <si>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</si>
  <si>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</si>
  <si>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</si>
  <si>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</si>
  <si>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</si>
  <si>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</si>
  <si>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</si>
  <si>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</si>
  <si>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</si>
  <si>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</si>
  <si>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</si>
  <si>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</si>
  <si>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</si>
  <si>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</si>
  <si>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</si>
  <si>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</si>
  <si>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Austria</t>
  </si>
  <si>
    <t>Projected change in working-age (15-64) population (x 1000)</t>
  </si>
  <si>
    <t>Medium variant</t>
  </si>
  <si>
    <t>Zero-migration variant</t>
  </si>
  <si>
    <t>Difference</t>
  </si>
  <si>
    <t>Part III. Development indicators</t>
  </si>
  <si>
    <t>Development indicators (years are approximate for some indicators / countries)</t>
  </si>
  <si>
    <t>Poland</t>
  </si>
  <si>
    <t>2013*</t>
  </si>
  <si>
    <t>Life expectancy at birth</t>
  </si>
  <si>
    <t>Adult literacy rate (ages 15 and older)</t>
  </si>
  <si>
    <t>Combined gross enrolment ratio in education (per cent)</t>
  </si>
  <si>
    <t>GDP per capita (PPP in thousands of US dollars)</t>
  </si>
  <si>
    <t>Human development index (HDI)</t>
  </si>
  <si>
    <t>Serbia</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</si>
  <si>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</si>
  <si>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</si>
  <si>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</si>
  <si>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</si>
  <si>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</si>
  <si>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</si>
  <si>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</si>
  <si>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</si>
  <si>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</si>
  <si>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</si>
  <si>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</si>
  <si>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</si>
  <si>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</si>
  <si>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</si>
  <si>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</si>
  <si>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</si>
  <si>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</si>
  <si>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</si>
  <si>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</si>
  <si>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</si>
  <si>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</si>
  <si>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Czech Republic</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</si>
  <si>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</si>
  <si>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</si>
  <si>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</si>
  <si>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</si>
  <si>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</si>
  <si>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</si>
  <si>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</si>
  <si>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</si>
  <si>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</si>
  <si>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</si>
  <si>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</si>
  <si>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</si>
  <si>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</si>
  <si>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</si>
  <si>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</si>
  <si>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</si>
  <si>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</si>
  <si>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</si>
  <si>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Greece</t>
  </si>
  <si>
    <t>Refugee population by origin (end 2012)</t>
  </si>
  <si>
    <t>Refugee population by destination (end 2012)</t>
  </si>
  <si>
    <t>Hungary</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</si>
  <si>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</si>
  <si>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</si>
  <si>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</si>
  <si>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</si>
  <si>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</si>
  <si>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</si>
  <si>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</si>
  <si>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</si>
  <si>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</si>
  <si>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</si>
  <si>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</si>
  <si>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</si>
  <si>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</si>
  <si>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</si>
  <si>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</si>
  <si>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</si>
  <si>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</si>
  <si>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</si>
  <si>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</si>
  <si>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</si>
  <si>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</si>
  <si>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</si>
  <si>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</si>
  <si>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</si>
  <si>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</si>
  <si>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</si>
  <si>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</si>
  <si>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</si>
  <si>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</si>
  <si>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</si>
  <si>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Norway</t>
  </si>
  <si>
    <t>Romania</t>
  </si>
  <si>
    <t>Slovakia</t>
  </si>
  <si>
    <t>Ukraine</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</si>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</sst>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0.75420540416237503</c:v>
                </c:pt>
                <c:pt idx="1">
                  <c:v>0.7848841286233611</c:v>
                </c:pt>
                <c:pt idx="2">
                  <c:v>0.83626898052692755</c:v>
                </c:pt>
                <c:pt idx="3">
                  <c:v>0.84043192861449512</c:v>
                </c:pt>
              </c:numCache>
            </c:numRef>
          </c:val>
          <c:smooth val="0"/>
        </c:ser>
        <c:dLbls>
          <c:showLegendKey val="0"/>
          <c:showVal val="0"/>
          <c:showCatName val="0"/>
          <c:showSerName val="0"/>
          <c:showPercent val="0"/>
          <c:showBubbleSize val="0"/>
        </c:dLbls>
        <c:marker val="1"/>
        <c:smooth val="0"/>
        <c:axId val="120990336"/>
        <c:axId val="12351116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71.22</c:v>
                </c:pt>
                <c:pt idx="1">
                  <c:v>73.316000000000003</c:v>
                </c:pt>
                <c:pt idx="2">
                  <c:v>75.02</c:v>
                </c:pt>
                <c:pt idx="3">
                  <c:v>75.397000000000006</c:v>
                </c:pt>
              </c:numCache>
            </c:numRef>
          </c:val>
          <c:smooth val="0"/>
        </c:ser>
        <c:dLbls>
          <c:showLegendKey val="0"/>
          <c:showVal val="0"/>
          <c:showCatName val="0"/>
          <c:showSerName val="0"/>
          <c:showPercent val="0"/>
          <c:showBubbleSize val="0"/>
        </c:dLbls>
        <c:marker val="1"/>
        <c:smooth val="0"/>
        <c:axId val="123513088"/>
        <c:axId val="123531648"/>
      </c:lineChart>
      <c:catAx>
        <c:axId val="12099033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11168"/>
        <c:crosses val="autoZero"/>
        <c:auto val="0"/>
        <c:lblAlgn val="ctr"/>
        <c:lblOffset val="100"/>
        <c:tickLblSkip val="1"/>
        <c:tickMarkSkip val="1"/>
        <c:noMultiLvlLbl val="0"/>
      </c:catAx>
      <c:valAx>
        <c:axId val="12351116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990336"/>
        <c:crosses val="autoZero"/>
        <c:crossBetween val="between"/>
      </c:valAx>
      <c:catAx>
        <c:axId val="123513088"/>
        <c:scaling>
          <c:orientation val="minMax"/>
        </c:scaling>
        <c:delete val="1"/>
        <c:axPos val="b"/>
        <c:numFmt formatCode="General" sourceLinked="1"/>
        <c:majorTickMark val="out"/>
        <c:minorTickMark val="none"/>
        <c:tickLblPos val="nextTo"/>
        <c:crossAx val="123531648"/>
        <c:crosses val="autoZero"/>
        <c:auto val="0"/>
        <c:lblAlgn val="ctr"/>
        <c:lblOffset val="100"/>
        <c:noMultiLvlLbl val="0"/>
      </c:catAx>
      <c:valAx>
        <c:axId val="12353164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51308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-2.5912338983623053</c:v>
                </c:pt>
                <c:pt idx="1">
                  <c:v>-2.4879903974553699</c:v>
                </c:pt>
                <c:pt idx="2">
                  <c:v>-2.418341858368338</c:v>
                </c:pt>
                <c:pt idx="3">
                  <c:v>-2.9154408756193786</c:v>
                </c:pt>
                <c:pt idx="4">
                  <c:v>-3.6275403093672152</c:v>
                </c:pt>
                <c:pt idx="5">
                  <c:v>-4.0186619921170186</c:v>
                </c:pt>
                <c:pt idx="6">
                  <c:v>-4.3302823261144221</c:v>
                </c:pt>
                <c:pt idx="7">
                  <c:v>-4.2503773240796434</c:v>
                </c:pt>
                <c:pt idx="8">
                  <c:v>-3.4711246624449426</c:v>
                </c:pt>
                <c:pt idx="9">
                  <c:v>-3.1568989299885399</c:v>
                </c:pt>
                <c:pt idx="10">
                  <c:v>-3.3617529707964189</c:v>
                </c:pt>
                <c:pt idx="11">
                  <c:v>-3.3513130290839528</c:v>
                </c:pt>
                <c:pt idx="12">
                  <c:v>-2.7610067993560627</c:v>
                </c:pt>
                <c:pt idx="13">
                  <c:v>-4.6081058716507348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-0.12159137737875632</c:v>
                </c:pt>
                <c:pt idx="1">
                  <c:v>-6.3630435604274463E-2</c:v>
                </c:pt>
                <c:pt idx="2">
                  <c:v>-2.7741989225393018E-2</c:v>
                </c:pt>
                <c:pt idx="3">
                  <c:v>-2.1155101572009363E-2</c:v>
                </c:pt>
                <c:pt idx="4">
                  <c:v>-3.7668190396648066E-2</c:v>
                </c:pt>
                <c:pt idx="5">
                  <c:v>-5.3318929027111196E-2</c:v>
                </c:pt>
                <c:pt idx="6">
                  <c:v>-6.9446712445841663E-2</c:v>
                </c:pt>
                <c:pt idx="7">
                  <c:v>-8.1317788523109696E-2</c:v>
                </c:pt>
                <c:pt idx="8">
                  <c:v>-9.2289818653258526E-2</c:v>
                </c:pt>
                <c:pt idx="9">
                  <c:v>-0.10150045264211256</c:v>
                </c:pt>
                <c:pt idx="10">
                  <c:v>-0.10518837581294854</c:v>
                </c:pt>
                <c:pt idx="11">
                  <c:v>-0.10513333218353307</c:v>
                </c:pt>
                <c:pt idx="12">
                  <c:v>-0.12071067930810891</c:v>
                </c:pt>
                <c:pt idx="13">
                  <c:v>-0.27802537217750029</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2.4743579252368071</c:v>
                </c:pt>
                <c:pt idx="1">
                  <c:v>2.3649128420823957</c:v>
                </c:pt>
                <c:pt idx="2">
                  <c:v>2.293888212259978</c:v>
                </c:pt>
                <c:pt idx="3">
                  <c:v>2.7745475321922668</c:v>
                </c:pt>
                <c:pt idx="4">
                  <c:v>3.4742254535686801</c:v>
                </c:pt>
                <c:pt idx="5">
                  <c:v>3.8584483347650793</c:v>
                </c:pt>
                <c:pt idx="6">
                  <c:v>4.1368773602249593</c:v>
                </c:pt>
                <c:pt idx="7">
                  <c:v>4.0813566860212296</c:v>
                </c:pt>
                <c:pt idx="8">
                  <c:v>3.3972010681399767</c:v>
                </c:pt>
                <c:pt idx="9">
                  <c:v>3.1626051195712761</c:v>
                </c:pt>
                <c:pt idx="10">
                  <c:v>3.4623360296149404</c:v>
                </c:pt>
                <c:pt idx="11">
                  <c:v>3.6151004491193204</c:v>
                </c:pt>
                <c:pt idx="12">
                  <c:v>3.1920718091850202</c:v>
                </c:pt>
                <c:pt idx="13">
                  <c:v>7.6165154373528274</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0.11025238971917106</c:v>
                </c:pt>
                <c:pt idx="1">
                  <c:v>5.7979289650953669E-2</c:v>
                </c:pt>
                <c:pt idx="2">
                  <c:v>2.5485200419359064E-2</c:v>
                </c:pt>
                <c:pt idx="3">
                  <c:v>1.9834054466038264E-2</c:v>
                </c:pt>
                <c:pt idx="4">
                  <c:v>3.5539836725916853E-2</c:v>
                </c:pt>
                <c:pt idx="5">
                  <c:v>4.9392483462141548E-2</c:v>
                </c:pt>
                <c:pt idx="6">
                  <c:v>6.335521745719716E-2</c:v>
                </c:pt>
                <c:pt idx="7">
                  <c:v>7.5336380793296132E-2</c:v>
                </c:pt>
                <c:pt idx="8">
                  <c:v>8.8436764594176168E-2</c:v>
                </c:pt>
                <c:pt idx="9">
                  <c:v>0.10087662484207065</c:v>
                </c:pt>
                <c:pt idx="10">
                  <c:v>0.1096652576720728</c:v>
                </c:pt>
                <c:pt idx="11">
                  <c:v>0.12067398355516527</c:v>
                </c:pt>
                <c:pt idx="12">
                  <c:v>0.16298418669918399</c:v>
                </c:pt>
                <c:pt idx="13">
                  <c:v>0.44695427085355416</c:v>
                </c:pt>
              </c:numCache>
            </c:numRef>
          </c:val>
        </c:ser>
        <c:dLbls>
          <c:showLegendKey val="0"/>
          <c:showVal val="0"/>
          <c:showCatName val="0"/>
          <c:showSerName val="0"/>
          <c:showPercent val="0"/>
          <c:showBubbleSize val="0"/>
        </c:dLbls>
        <c:gapWidth val="30"/>
        <c:shape val="cylinder"/>
        <c:axId val="131460480"/>
        <c:axId val="140961664"/>
        <c:axId val="0"/>
      </c:bar3DChart>
      <c:catAx>
        <c:axId val="131460480"/>
        <c:scaling>
          <c:orientation val="minMax"/>
        </c:scaling>
        <c:delete val="0"/>
        <c:axPos val="l"/>
        <c:numFmt formatCode="General" sourceLinked="1"/>
        <c:majorTickMark val="out"/>
        <c:minorTickMark val="none"/>
        <c:tickLblPos val="low"/>
        <c:crossAx val="140961664"/>
        <c:crosses val="autoZero"/>
        <c:auto val="1"/>
        <c:lblAlgn val="ctr"/>
        <c:lblOffset val="100"/>
        <c:tickLblSkip val="1"/>
        <c:noMultiLvlLbl val="0"/>
      </c:catAx>
      <c:valAx>
        <c:axId val="14096166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3146048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-4.4287766899455345</c:v>
                </c:pt>
                <c:pt idx="1">
                  <c:v>-2.3176395896681927</c:v>
                </c:pt>
                <c:pt idx="2">
                  <c:v>-1.0104587830387277</c:v>
                </c:pt>
                <c:pt idx="3">
                  <c:v>-0.77054165135162234</c:v>
                </c:pt>
                <c:pt idx="4">
                  <c:v>-1.3720052126841982</c:v>
                </c:pt>
                <c:pt idx="5">
                  <c:v>-1.9420590102582951</c:v>
                </c:pt>
                <c:pt idx="6">
                  <c:v>-2.5294884218264446</c:v>
                </c:pt>
                <c:pt idx="7">
                  <c:v>-2.9618738931399742</c:v>
                </c:pt>
                <c:pt idx="8">
                  <c:v>-3.3615130150031742</c:v>
                </c:pt>
                <c:pt idx="9">
                  <c:v>-3.6969960236575665</c:v>
                </c:pt>
                <c:pt idx="10">
                  <c:v>-3.8313228856885089</c:v>
                </c:pt>
                <c:pt idx="11">
                  <c:v>-3.829318007150734</c:v>
                </c:pt>
                <c:pt idx="12">
                  <c:v>-4.3966986333411295</c:v>
                </c:pt>
                <c:pt idx="13">
                  <c:v>-10.126641494302802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4.0157717111638318</c:v>
                </c:pt>
                <c:pt idx="1">
                  <c:v>2.1118053931232663</c:v>
                </c:pt>
                <c:pt idx="2">
                  <c:v>0.92825876298994225</c:v>
                </c:pt>
                <c:pt idx="3">
                  <c:v>0.72242456644501618</c:v>
                </c:pt>
                <c:pt idx="4">
                  <c:v>1.2944832425568884</c:v>
                </c:pt>
                <c:pt idx="5">
                  <c:v>1.799044341230327</c:v>
                </c:pt>
                <c:pt idx="6">
                  <c:v>2.3076151969793162</c:v>
                </c:pt>
                <c:pt idx="7">
                  <c:v>2.7440104253683963</c:v>
                </c:pt>
                <c:pt idx="8">
                  <c:v>3.2211715173589068</c:v>
                </c:pt>
                <c:pt idx="9">
                  <c:v>3.674274066896114</c:v>
                </c:pt>
                <c:pt idx="10">
                  <c:v>3.9943863400942297</c:v>
                </c:pt>
                <c:pt idx="11">
                  <c:v>4.3953620476492805</c:v>
                </c:pt>
                <c:pt idx="12">
                  <c:v>5.9364453503525247</c:v>
                </c:pt>
                <c:pt idx="13">
                  <c:v>16.279613726735057</c:v>
                </c:pt>
              </c:numCache>
            </c:numRef>
          </c:val>
        </c:ser>
        <c:dLbls>
          <c:showLegendKey val="0"/>
          <c:showVal val="0"/>
          <c:showCatName val="0"/>
          <c:showSerName val="0"/>
          <c:showPercent val="0"/>
          <c:showBubbleSize val="0"/>
        </c:dLbls>
        <c:gapWidth val="30"/>
        <c:shape val="cylinder"/>
        <c:axId val="89892352"/>
        <c:axId val="89893888"/>
        <c:axId val="0"/>
      </c:bar3DChart>
      <c:catAx>
        <c:axId val="89892352"/>
        <c:scaling>
          <c:orientation val="minMax"/>
        </c:scaling>
        <c:delete val="0"/>
        <c:axPos val="l"/>
        <c:numFmt formatCode="General" sourceLinked="1"/>
        <c:majorTickMark val="out"/>
        <c:minorTickMark val="none"/>
        <c:tickLblPos val="low"/>
        <c:crossAx val="89893888"/>
        <c:crosses val="autoZero"/>
        <c:auto val="1"/>
        <c:lblAlgn val="ctr"/>
        <c:lblOffset val="100"/>
        <c:tickLblSkip val="1"/>
        <c:noMultiLvlLbl val="0"/>
      </c:catAx>
      <c:valAx>
        <c:axId val="8989388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9235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5.9429999999999996</c:v>
                </c:pt>
                <c:pt idx="1">
                  <c:v>1.0429999999999999</c:v>
                </c:pt>
                <c:pt idx="2">
                  <c:v>0.434</c:v>
                </c:pt>
                <c:pt idx="3">
                  <c:v>0.34799999999999998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-1.3540000000000001</c:v>
                </c:pt>
                <c:pt idx="1">
                  <c:v>-0.11</c:v>
                </c:pt>
                <c:pt idx="2">
                  <c:v>1.1160000000000001</c:v>
                </c:pt>
                <c:pt idx="3">
                  <c:v>0.55100000000000005</c:v>
                </c:pt>
              </c:numCache>
            </c:numRef>
          </c:val>
          <c:smooth val="0"/>
        </c:ser>
        <c:dLbls>
          <c:showLegendKey val="0"/>
          <c:showVal val="0"/>
          <c:showCatName val="0"/>
          <c:showSerName val="0"/>
          <c:showPercent val="0"/>
          <c:showBubbleSize val="0"/>
        </c:dLbls>
        <c:marker val="1"/>
        <c:smooth val="0"/>
        <c:axId val="90320896"/>
        <c:axId val="90322432"/>
      </c:lineChart>
      <c:catAx>
        <c:axId val="90320896"/>
        <c:scaling>
          <c:orientation val="minMax"/>
        </c:scaling>
        <c:delete val="0"/>
        <c:axPos val="b"/>
        <c:numFmt formatCode="General" sourceLinked="1"/>
        <c:majorTickMark val="none"/>
        <c:minorTickMark val="none"/>
        <c:tickLblPos val="low"/>
        <c:txPr>
          <a:bodyPr rot="0" vert="horz"/>
          <a:lstStyle/>
          <a:p>
            <a:pPr>
              <a:defRPr/>
            </a:pPr>
            <a:endParaRPr lang="en-US"/>
          </a:p>
        </c:txPr>
        <c:crossAx val="90322432"/>
        <c:crosses val="autoZero"/>
        <c:auto val="0"/>
        <c:lblAlgn val="ctr"/>
        <c:lblOffset val="100"/>
        <c:tickLblSkip val="1"/>
        <c:tickMarkSkip val="1"/>
        <c:noMultiLvlLbl val="0"/>
      </c:catAx>
      <c:valAx>
        <c:axId val="90322432"/>
        <c:scaling>
          <c:orientation val="minMax"/>
        </c:scaling>
        <c:delete val="0"/>
        <c:axPos val="l"/>
        <c:numFmt formatCode="0" sourceLinked="0"/>
        <c:majorTickMark val="in"/>
        <c:minorTickMark val="none"/>
        <c:tickLblPos val="nextTo"/>
        <c:txPr>
          <a:bodyPr rot="0" vert="horz"/>
          <a:lstStyle/>
          <a:p>
            <a:pPr>
              <a:defRPr/>
            </a:pPr>
            <a:endParaRPr lang="en-US"/>
          </a:p>
        </c:txPr>
        <c:crossAx val="9032089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-0.153</c:v>
                </c:pt>
                <c:pt idx="1">
                  <c:v>-2.601</c:v>
                </c:pt>
                <c:pt idx="2">
                  <c:v>-4.5250000000000004</c:v>
                </c:pt>
                <c:pt idx="3">
                  <c:v>-4.851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0.54900000000000004</c:v>
                </c:pt>
                <c:pt idx="1">
                  <c:v>0.55300000000000005</c:v>
                </c:pt>
                <c:pt idx="2">
                  <c:v>0.57099999999999995</c:v>
                </c:pt>
                <c:pt idx="3">
                  <c:v>0.59499999999999997</c:v>
                </c:pt>
              </c:numCache>
            </c:numRef>
          </c:val>
          <c:smooth val="0"/>
        </c:ser>
        <c:dLbls>
          <c:showLegendKey val="0"/>
          <c:showVal val="0"/>
          <c:showCatName val="0"/>
          <c:showSerName val="0"/>
          <c:showPercent val="0"/>
          <c:showBubbleSize val="0"/>
        </c:dLbls>
        <c:marker val="1"/>
        <c:smooth val="0"/>
        <c:axId val="90355584"/>
        <c:axId val="90357120"/>
      </c:lineChart>
      <c:catAx>
        <c:axId val="90355584"/>
        <c:scaling>
          <c:orientation val="minMax"/>
        </c:scaling>
        <c:delete val="0"/>
        <c:axPos val="b"/>
        <c:numFmt formatCode="General" sourceLinked="1"/>
        <c:majorTickMark val="none"/>
        <c:minorTickMark val="none"/>
        <c:tickLblPos val="low"/>
        <c:txPr>
          <a:bodyPr rot="0" vert="horz"/>
          <a:lstStyle/>
          <a:p>
            <a:pPr>
              <a:defRPr/>
            </a:pPr>
            <a:endParaRPr lang="en-US"/>
          </a:p>
        </c:txPr>
        <c:crossAx val="90357120"/>
        <c:crosses val="autoZero"/>
        <c:auto val="0"/>
        <c:lblAlgn val="ctr"/>
        <c:lblOffset val="100"/>
        <c:tickLblSkip val="1"/>
        <c:tickMarkSkip val="1"/>
        <c:noMultiLvlLbl val="0"/>
      </c:catAx>
      <c:valAx>
        <c:axId val="90357120"/>
        <c:scaling>
          <c:orientation val="minMax"/>
        </c:scaling>
        <c:delete val="0"/>
        <c:axPos val="l"/>
        <c:numFmt formatCode="0" sourceLinked="0"/>
        <c:majorTickMark val="in"/>
        <c:minorTickMark val="none"/>
        <c:tickLblPos val="nextTo"/>
        <c:txPr>
          <a:bodyPr rot="0" vert="horz"/>
          <a:lstStyle/>
          <a:p>
            <a:pPr>
              <a:defRPr/>
            </a:pPr>
            <a:endParaRPr lang="en-US"/>
          </a:p>
        </c:txPr>
        <c:crossAx val="9035558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5.9429999999999996</v>
          </cell>
          <cell r="F30">
            <v>1.0429999999999999</v>
          </cell>
          <cell r="G30">
            <v>0.434</v>
          </cell>
          <cell r="H30">
            <v>0.34799999999999998</v>
          </cell>
        </row>
        <row r="31">
          <cell r="B31" t="str">
            <v>Crude net migration rate*</v>
          </cell>
          <cell r="E31">
            <v>-1.3540000000000001</v>
          </cell>
          <cell r="F31">
            <v>-0.11</v>
          </cell>
          <cell r="G31">
            <v>1.1160000000000001</v>
          </cell>
          <cell r="H31">
            <v>0.55100000000000005</v>
          </cell>
        </row>
        <row r="38">
          <cell r="E38" t="str">
            <v>2015-20</v>
          </cell>
          <cell r="F38" t="str">
            <v>2025-30</v>
          </cell>
          <cell r="G38" t="str">
            <v>2035-40</v>
          </cell>
          <cell r="H38" t="str">
            <v>2045-50</v>
          </cell>
        </row>
        <row r="41">
          <cell r="B41" t="str">
            <v>Annual rate of natural increase*</v>
          </cell>
          <cell r="E41">
            <v>-0.153</v>
          </cell>
          <cell r="F41">
            <v>-2.601</v>
          </cell>
          <cell r="G41">
            <v>-4.5250000000000004</v>
          </cell>
          <cell r="H41">
            <v>-4.851</v>
          </cell>
        </row>
        <row r="42">
          <cell r="B42" t="str">
            <v>Crude net migration rate*</v>
          </cell>
          <cell r="E42">
            <v>0.54900000000000004</v>
          </cell>
          <cell r="F42">
            <v>0.55300000000000005</v>
          </cell>
          <cell r="G42">
            <v>0.57099999999999995</v>
          </cell>
          <cell r="H42">
            <v>0.59499999999999997</v>
          </cell>
        </row>
        <row r="57">
          <cell r="E57">
            <v>1990</v>
          </cell>
          <cell r="F57">
            <v>2000</v>
          </cell>
          <cell r="G57">
            <v>2010</v>
          </cell>
          <cell r="H57" t="str">
            <v>2013*</v>
          </cell>
        </row>
        <row r="58">
          <cell r="B58" t="str">
            <v>Life expectancy at birth</v>
          </cell>
          <cell r="E58">
            <v>71.22</v>
          </cell>
          <cell r="F58">
            <v>73.316000000000003</v>
          </cell>
          <cell r="G58">
            <v>75.02</v>
          </cell>
          <cell r="H58">
            <v>75.397000000000006</v>
          </cell>
        </row>
        <row r="62">
          <cell r="B62" t="str">
            <v>Human development index (HDI)</v>
          </cell>
          <cell r="E62">
            <v>0.75420540416237503</v>
          </cell>
          <cell r="F62">
            <v>0.7848841286233611</v>
          </cell>
          <cell r="G62">
            <v>0.83626898052692755</v>
          </cell>
          <cell r="H62">
            <v>0.84043192861449512</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-2.5912338983623053</v>
          </cell>
          <cell r="E96">
            <v>-0.12159137737875632</v>
          </cell>
          <cell r="F96">
            <v>2.4743579252368071</v>
          </cell>
          <cell r="G96">
            <v>0.11025238971917106</v>
          </cell>
          <cell r="J96">
            <v>-4.4287766899455345</v>
          </cell>
          <cell r="K96">
            <v>4.0157717111638318</v>
          </cell>
        </row>
        <row r="97">
          <cell r="C97" t="str">
            <v>5-9</v>
          </cell>
          <cell r="D97">
            <v>-2.4879903974553699</v>
          </cell>
          <cell r="E97">
            <v>-6.3630435604274463E-2</v>
          </cell>
          <cell r="F97">
            <v>2.3649128420823957</v>
          </cell>
          <cell r="G97">
            <v>5.7979289650953669E-2</v>
          </cell>
          <cell r="J97">
            <v>-2.3176395896681927</v>
          </cell>
          <cell r="K97">
            <v>2.1118053931232663</v>
          </cell>
        </row>
        <row r="98">
          <cell r="C98" t="str">
            <v>10-14</v>
          </cell>
          <cell r="D98">
            <v>-2.418341858368338</v>
          </cell>
          <cell r="E98">
            <v>-2.7741989225393018E-2</v>
          </cell>
          <cell r="F98">
            <v>2.293888212259978</v>
          </cell>
          <cell r="G98">
            <v>2.5485200419359064E-2</v>
          </cell>
          <cell r="J98">
            <v>-1.0104587830387277</v>
          </cell>
          <cell r="K98">
            <v>0.92825876298994225</v>
          </cell>
        </row>
        <row r="99">
          <cell r="C99" t="str">
            <v>15-19</v>
          </cell>
          <cell r="D99">
            <v>-2.9154408756193786</v>
          </cell>
          <cell r="E99">
            <v>-2.1155101572009363E-2</v>
          </cell>
          <cell r="F99">
            <v>2.7745475321922668</v>
          </cell>
          <cell r="G99">
            <v>1.9834054466038264E-2</v>
          </cell>
          <cell r="J99">
            <v>-0.77054165135162234</v>
          </cell>
          <cell r="K99">
            <v>0.72242456644501618</v>
          </cell>
        </row>
        <row r="100">
          <cell r="C100" t="str">
            <v>20-24</v>
          </cell>
          <cell r="D100">
            <v>-3.6275403093672152</v>
          </cell>
          <cell r="E100">
            <v>-3.7668190396648066E-2</v>
          </cell>
          <cell r="F100">
            <v>3.4742254535686801</v>
          </cell>
          <cell r="G100">
            <v>3.5539836725916853E-2</v>
          </cell>
          <cell r="J100">
            <v>-1.3720052126841982</v>
          </cell>
          <cell r="K100">
            <v>1.2944832425568884</v>
          </cell>
        </row>
        <row r="101">
          <cell r="C101" t="str">
            <v>25-29</v>
          </cell>
          <cell r="D101">
            <v>-4.0186619921170186</v>
          </cell>
          <cell r="E101">
            <v>-5.3318929027111196E-2</v>
          </cell>
          <cell r="F101">
            <v>3.8584483347650793</v>
          </cell>
          <cell r="G101">
            <v>4.9392483462141548E-2</v>
          </cell>
          <cell r="J101">
            <v>-1.9420590102582951</v>
          </cell>
          <cell r="K101">
            <v>1.799044341230327</v>
          </cell>
        </row>
        <row r="102">
          <cell r="C102" t="str">
            <v>30-34</v>
          </cell>
          <cell r="D102">
            <v>-4.3302823261144221</v>
          </cell>
          <cell r="E102">
            <v>-6.9446712445841663E-2</v>
          </cell>
          <cell r="F102">
            <v>4.1368773602249593</v>
          </cell>
          <cell r="G102">
            <v>6.335521745719716E-2</v>
          </cell>
          <cell r="J102">
            <v>-2.5294884218264446</v>
          </cell>
          <cell r="K102">
            <v>2.3076151969793162</v>
          </cell>
        </row>
        <row r="103">
          <cell r="C103" t="str">
            <v>35-39</v>
          </cell>
          <cell r="D103">
            <v>-4.2503773240796434</v>
          </cell>
          <cell r="E103">
            <v>-8.1317788523109696E-2</v>
          </cell>
          <cell r="F103">
            <v>4.0813566860212296</v>
          </cell>
          <cell r="G103">
            <v>7.5336380793296132E-2</v>
          </cell>
          <cell r="J103">
            <v>-2.9618738931399742</v>
          </cell>
          <cell r="K103">
            <v>2.7440104253683963</v>
          </cell>
        </row>
        <row r="104">
          <cell r="C104" t="str">
            <v>40-44</v>
          </cell>
          <cell r="D104">
            <v>-3.4711246624449426</v>
          </cell>
          <cell r="E104">
            <v>-9.2289818653258526E-2</v>
          </cell>
          <cell r="F104">
            <v>3.3972010681399767</v>
          </cell>
          <cell r="G104">
            <v>8.8436764594176168E-2</v>
          </cell>
          <cell r="J104">
            <v>-3.3615130150031742</v>
          </cell>
          <cell r="K104">
            <v>3.2211715173589068</v>
          </cell>
        </row>
        <row r="105">
          <cell r="C105" t="str">
            <v>45-49</v>
          </cell>
          <cell r="D105">
            <v>-3.1568989299885399</v>
          </cell>
          <cell r="E105">
            <v>-0.10150045264211256</v>
          </cell>
          <cell r="F105">
            <v>3.1626051195712761</v>
          </cell>
          <cell r="G105">
            <v>0.10087662484207065</v>
          </cell>
          <cell r="J105">
            <v>-3.6969960236575665</v>
          </cell>
          <cell r="K105">
            <v>3.674274066896114</v>
          </cell>
        </row>
        <row r="106">
          <cell r="C106" t="str">
            <v>50-54</v>
          </cell>
          <cell r="D106">
            <v>-3.3617529707964189</v>
          </cell>
          <cell r="E106">
            <v>-0.10518837581294854</v>
          </cell>
          <cell r="F106">
            <v>3.4623360296149404</v>
          </cell>
          <cell r="G106">
            <v>0.1096652576720728</v>
          </cell>
          <cell r="J106">
            <v>-3.8313228856885089</v>
          </cell>
          <cell r="K106">
            <v>3.9943863400942297</v>
          </cell>
        </row>
        <row r="107">
          <cell r="C107" t="str">
            <v>55-59</v>
          </cell>
          <cell r="D107">
            <v>-3.3513130290839528</v>
          </cell>
          <cell r="E107">
            <v>-0.10513333218353307</v>
          </cell>
          <cell r="F107">
            <v>3.6151004491193204</v>
          </cell>
          <cell r="G107">
            <v>0.12067398355516527</v>
          </cell>
          <cell r="J107">
            <v>-3.829318007150734</v>
          </cell>
          <cell r="K107">
            <v>4.3953620476492805</v>
          </cell>
        </row>
        <row r="108">
          <cell r="C108" t="str">
            <v>60-64</v>
          </cell>
          <cell r="D108">
            <v>-2.7610067993560627</v>
          </cell>
          <cell r="E108">
            <v>-0.12071067930810891</v>
          </cell>
          <cell r="F108">
            <v>3.1920718091850202</v>
          </cell>
          <cell r="G108">
            <v>0.16298418669918399</v>
          </cell>
          <cell r="J108">
            <v>-4.3966986333411295</v>
          </cell>
          <cell r="K108">
            <v>5.9364453503525247</v>
          </cell>
        </row>
        <row r="109">
          <cell r="C109" t="str">
            <v>65+</v>
          </cell>
          <cell r="D109">
            <v>-4.6081058716507348</v>
          </cell>
          <cell r="E109">
            <v>-0.27802537217750029</v>
          </cell>
          <cell r="F109">
            <v>7.6165154373528274</v>
          </cell>
          <cell r="G109">
            <v>0.44695427085355416</v>
          </cell>
          <cell r="J109">
            <v>-10.126641494302802</v>
          </cell>
          <cell r="K109">
            <v>16.279613726735057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1993</v>
      </c>
      <c r="J10" s="13" t="s">
        <v>5</v>
      </c>
      <c r="K10" s="18"/>
      <c r="L10" s="18"/>
      <c r="N10" s="18"/>
    </row>
    <row r="11" spans="2:14" x14ac:dyDescent="0.2">
      <c r="C11" s="20">
        <v>1993</v>
      </c>
      <c r="D11" s="12" t="s">
        <v>6</v>
      </c>
      <c r="F11" s="13"/>
      <c r="G11" s="12"/>
      <c r="H11" s="12"/>
      <c r="I11" s="20">
        <v>0</v>
      </c>
      <c r="J11" s="13" t="s">
        <v>7</v>
      </c>
      <c r="K11" s="18"/>
      <c r="L11" s="18"/>
      <c r="N11" s="18"/>
    </row>
    <row r="12" spans="2:14" x14ac:dyDescent="0.2">
      <c r="C12" s="20">
        <v>1993</v>
      </c>
      <c r="D12" s="12" t="s">
        <v>8</v>
      </c>
      <c r="F12" s="13"/>
      <c r="G12" s="12"/>
      <c r="H12" s="12"/>
      <c r="I12" s="20">
        <v>2004</v>
      </c>
      <c r="J12" s="13" t="s">
        <v>9</v>
      </c>
      <c r="K12" s="18"/>
      <c r="L12" s="18"/>
      <c r="N12" s="18"/>
    </row>
    <row r="13" spans="2:14" x14ac:dyDescent="0.2">
      <c r="C13" s="20">
        <v>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2577.5770000000002</v>
      </c>
      <c r="F21" s="24">
        <v>2617.335</v>
      </c>
      <c r="G21" s="24">
        <v>2641.33</v>
      </c>
      <c r="H21" s="24">
        <v>2650.377</v>
      </c>
    </row>
    <row r="22" spans="2:14" x14ac:dyDescent="0.2">
      <c r="B22" s="25" t="s">
        <v>15</v>
      </c>
      <c r="C22" s="25"/>
      <c r="D22" s="26"/>
      <c r="E22" s="27">
        <v>2700.1320000000001</v>
      </c>
      <c r="F22" s="27">
        <v>2770.6750000000002</v>
      </c>
      <c r="G22" s="27">
        <v>2792.107</v>
      </c>
      <c r="H22" s="27">
        <v>2799.846</v>
      </c>
    </row>
    <row r="23" spans="2:14" x14ac:dyDescent="0.2">
      <c r="B23" s="25" t="s">
        <v>16</v>
      </c>
      <c r="C23" s="25"/>
      <c r="D23" s="26"/>
      <c r="E23" s="27">
        <v>5277.7090000000007</v>
      </c>
      <c r="F23" s="27">
        <v>5388.01</v>
      </c>
      <c r="G23" s="27">
        <v>5433.4369999999999</v>
      </c>
      <c r="H23" s="27">
        <v>5450.223</v>
      </c>
    </row>
    <row r="24" spans="2:14" x14ac:dyDescent="0.2">
      <c r="B24" s="25" t="s">
        <v>17</v>
      </c>
      <c r="C24" s="25"/>
      <c r="D24" s="26"/>
      <c r="E24" s="27">
        <v>56.491087787794925</v>
      </c>
      <c r="F24" s="27">
        <v>56.233249982192014</v>
      </c>
      <c r="G24" s="27">
        <v>54.833719294654806</v>
      </c>
      <c r="H24" s="27">
        <v>54.602165328329278</v>
      </c>
    </row>
    <row r="25" spans="2:14" x14ac:dyDescent="0.2">
      <c r="B25" s="25" t="s">
        <v>18</v>
      </c>
      <c r="C25" s="25"/>
      <c r="D25" s="26"/>
      <c r="E25" s="27">
        <v>43.508912212205075</v>
      </c>
      <c r="F25" s="27">
        <v>43.766750017807986</v>
      </c>
      <c r="G25" s="27">
        <v>45.166280705345194</v>
      </c>
      <c r="H25" s="27">
        <v>45.397834671670722</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0.45900000000000002</v>
      </c>
      <c r="F29" s="34">
        <v>9.2999999999999999E-2</v>
      </c>
      <c r="G29" s="34">
        <v>0.155</v>
      </c>
      <c r="H29" s="34">
        <v>0.09</v>
      </c>
      <c r="I29" s="32"/>
      <c r="J29" s="13"/>
      <c r="K29" s="13"/>
      <c r="L29" s="13"/>
      <c r="M29" s="13"/>
    </row>
    <row r="30" spans="2:14" x14ac:dyDescent="0.2">
      <c r="B30" s="25" t="s">
        <v>24</v>
      </c>
      <c r="C30" s="26"/>
      <c r="D30" s="26"/>
      <c r="E30" s="35">
        <v>5.9429999999999996</v>
      </c>
      <c r="F30" s="35">
        <v>1.0429999999999999</v>
      </c>
      <c r="G30" s="35">
        <v>0.434</v>
      </c>
      <c r="H30" s="35">
        <v>0.34799999999999998</v>
      </c>
      <c r="I30" s="32"/>
      <c r="J30" s="13"/>
      <c r="K30" s="13"/>
      <c r="L30" s="13"/>
      <c r="M30" s="13"/>
    </row>
    <row r="31" spans="2:14" x14ac:dyDescent="0.2">
      <c r="B31" s="25" t="s">
        <v>25</v>
      </c>
      <c r="C31" s="26"/>
      <c r="D31" s="26"/>
      <c r="E31" s="35">
        <v>-1.3540000000000001</v>
      </c>
      <c r="F31" s="35">
        <v>-0.11</v>
      </c>
      <c r="G31" s="35">
        <v>1.1160000000000001</v>
      </c>
      <c r="H31" s="35">
        <v>0.55100000000000005</v>
      </c>
      <c r="I31" s="32"/>
      <c r="J31" s="13"/>
      <c r="K31" s="13"/>
      <c r="L31" s="13"/>
      <c r="M31" s="13"/>
    </row>
    <row r="32" spans="2:14" x14ac:dyDescent="0.2">
      <c r="B32" s="25" t="s">
        <v>26</v>
      </c>
      <c r="C32" s="26"/>
      <c r="D32" s="26"/>
      <c r="E32" s="36">
        <v>-35.311999999999998</v>
      </c>
      <c r="F32" s="36">
        <v>-2.964</v>
      </c>
      <c r="G32" s="36">
        <v>30.2</v>
      </c>
      <c r="H32" s="36">
        <v>14.999000000000001</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5468.723</v>
      </c>
      <c r="F39" s="24">
        <v>5395.5349999999999</v>
      </c>
      <c r="G39" s="24">
        <v>5203.8819999999996</v>
      </c>
      <c r="H39" s="24">
        <v>4989.5259999999998</v>
      </c>
      <c r="I39" s="32"/>
      <c r="J39" s="13"/>
      <c r="K39" s="13"/>
      <c r="L39" s="13"/>
      <c r="M39" s="13"/>
      <c r="N39" s="38"/>
    </row>
    <row r="40" spans="2:14" x14ac:dyDescent="0.2">
      <c r="B40" s="25" t="s">
        <v>34</v>
      </c>
      <c r="C40" s="26"/>
      <c r="D40" s="26"/>
      <c r="E40" s="41">
        <v>10.833999999999833</v>
      </c>
      <c r="F40" s="41">
        <v>-55.523000000000138</v>
      </c>
      <c r="G40" s="41">
        <v>-103.91600000000108</v>
      </c>
      <c r="H40" s="41">
        <v>-107.32099999999991</v>
      </c>
      <c r="I40" s="32"/>
      <c r="J40" s="13"/>
      <c r="K40" s="13"/>
      <c r="L40" s="13"/>
      <c r="M40" s="13"/>
      <c r="N40" s="38"/>
    </row>
    <row r="41" spans="2:14" x14ac:dyDescent="0.2">
      <c r="B41" s="25" t="s">
        <v>24</v>
      </c>
      <c r="C41" s="26"/>
      <c r="D41" s="26"/>
      <c r="E41" s="35">
        <v>-0.153</v>
      </c>
      <c r="F41" s="35">
        <v>-2.601</v>
      </c>
      <c r="G41" s="35">
        <v>-4.5250000000000004</v>
      </c>
      <c r="H41" s="35">
        <v>-4.851</v>
      </c>
      <c r="I41" s="32"/>
      <c r="J41" s="13"/>
      <c r="K41" s="13"/>
      <c r="L41" s="13"/>
      <c r="M41" s="13"/>
      <c r="N41" s="38"/>
    </row>
    <row r="42" spans="2:14" x14ac:dyDescent="0.2">
      <c r="B42" s="42" t="s">
        <v>25</v>
      </c>
      <c r="C42" s="42"/>
      <c r="D42" s="26"/>
      <c r="E42" s="35">
        <v>0.54900000000000004</v>
      </c>
      <c r="F42" s="35">
        <v>0.55300000000000005</v>
      </c>
      <c r="G42" s="35">
        <v>0.57099999999999995</v>
      </c>
      <c r="H42" s="35">
        <v>0.59499999999999997</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-156.62100000000055</v>
      </c>
      <c r="F47" s="45">
        <v>-87.782999999999447</v>
      </c>
      <c r="G47" s="45">
        <v>-135.86400000000003</v>
      </c>
      <c r="H47" s="45">
        <v>-198.26900000000023</v>
      </c>
      <c r="I47" s="38"/>
      <c r="J47" s="38"/>
      <c r="K47" s="38"/>
      <c r="L47" s="38"/>
      <c r="M47" s="38"/>
      <c r="N47" s="38"/>
    </row>
    <row r="48" spans="2:14" x14ac:dyDescent="0.2">
      <c r="B48" s="25" t="s">
        <v>38</v>
      </c>
      <c r="C48" s="25"/>
      <c r="D48" s="26"/>
      <c r="E48" s="41">
        <v>-170.06299999999965</v>
      </c>
      <c r="F48" s="41">
        <v>-101.44899999999961</v>
      </c>
      <c r="G48" s="41">
        <v>-149.65900000000011</v>
      </c>
      <c r="H48" s="41">
        <v>-209.60299999999961</v>
      </c>
      <c r="I48" s="38"/>
      <c r="J48" s="38"/>
      <c r="K48" s="38"/>
      <c r="L48" s="38"/>
      <c r="M48" s="38"/>
      <c r="N48" s="38"/>
    </row>
    <row r="49" spans="2:14" x14ac:dyDescent="0.2">
      <c r="B49" s="25" t="s">
        <v>39</v>
      </c>
      <c r="C49" s="25"/>
      <c r="D49" s="26"/>
      <c r="E49" s="41">
        <v>13.441999999999098</v>
      </c>
      <c r="F49" s="41">
        <v>13.666000000000167</v>
      </c>
      <c r="G49" s="41">
        <v>13.795000000000073</v>
      </c>
      <c r="H49" s="41">
        <v>11.333999999999378</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71.22</v>
      </c>
      <c r="F58" s="49">
        <v>73.316000000000003</v>
      </c>
      <c r="G58" s="49">
        <v>75.02</v>
      </c>
      <c r="H58" s="49">
        <v>75.397000000000006</v>
      </c>
      <c r="I58" s="38"/>
      <c r="J58" s="47"/>
      <c r="K58" s="38"/>
      <c r="L58" s="38"/>
      <c r="M58" s="38"/>
      <c r="N58" s="38"/>
    </row>
    <row r="59" spans="2:14" x14ac:dyDescent="0.2">
      <c r="B59" s="50" t="s">
        <v>45</v>
      </c>
      <c r="C59" s="50"/>
      <c r="D59" s="50"/>
      <c r="E59" s="51" t="s">
        <v>130</v>
      </c>
      <c r="F59" s="51" t="s">
        <v>130</v>
      </c>
      <c r="G59" s="51" t="s">
        <v>130</v>
      </c>
      <c r="H59" s="51" t="s">
        <v>130</v>
      </c>
      <c r="I59" s="38"/>
      <c r="J59" s="47"/>
      <c r="K59" s="38"/>
      <c r="L59" s="38"/>
      <c r="M59" s="38"/>
      <c r="N59" s="38"/>
    </row>
    <row r="60" spans="2:14" ht="27" customHeight="1" x14ac:dyDescent="0.2">
      <c r="B60" s="52" t="s">
        <v>46</v>
      </c>
      <c r="C60" s="52"/>
      <c r="D60" s="52"/>
      <c r="E60" s="51">
        <v>70.798640000000006</v>
      </c>
      <c r="F60" s="51">
        <v>71.006919999999994</v>
      </c>
      <c r="G60" s="51">
        <v>80.169899999999998</v>
      </c>
      <c r="H60" s="51">
        <v>80.02919</v>
      </c>
      <c r="I60" s="38"/>
      <c r="J60" s="47"/>
      <c r="K60" s="38"/>
      <c r="L60" s="38"/>
      <c r="M60" s="38"/>
      <c r="N60" s="38"/>
    </row>
    <row r="61" spans="2:14" ht="24" customHeight="1" x14ac:dyDescent="0.2">
      <c r="B61" s="52" t="s">
        <v>47</v>
      </c>
      <c r="C61" s="52"/>
      <c r="D61" s="52"/>
      <c r="E61" s="27">
        <v>7696.8291342586217</v>
      </c>
      <c r="F61" s="27">
        <v>11006.165564992045</v>
      </c>
      <c r="G61" s="27">
        <v>23186.570552324596</v>
      </c>
      <c r="H61" s="27">
        <v>25300.488476541195</v>
      </c>
      <c r="I61" s="38"/>
      <c r="J61" s="47"/>
      <c r="K61" s="38"/>
      <c r="L61" s="38"/>
      <c r="M61" s="38"/>
      <c r="N61" s="38"/>
    </row>
    <row r="62" spans="2:14" ht="12.75" customHeight="1" x14ac:dyDescent="0.2">
      <c r="B62" s="50" t="s">
        <v>48</v>
      </c>
      <c r="C62" s="50"/>
      <c r="D62" s="50"/>
      <c r="E62" s="53">
        <v>0.75420540416237503</v>
      </c>
      <c r="F62" s="53">
        <v>0.7848841286233611</v>
      </c>
      <c r="G62" s="53">
        <v>0.83626898052692755</v>
      </c>
      <c r="H62" s="53">
        <v>0.84043192861449512</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130</v>
      </c>
      <c r="F67" s="58">
        <v>17.878824402260399</v>
      </c>
      <c r="G67" s="58">
        <v>1591.28386313991</v>
      </c>
      <c r="H67" s="58">
        <v>1621.92333984375</v>
      </c>
      <c r="I67" s="38"/>
      <c r="J67" s="38"/>
      <c r="K67" s="38"/>
      <c r="L67" s="38"/>
      <c r="M67" s="38"/>
      <c r="N67" s="38"/>
    </row>
    <row r="68" spans="2:14" x14ac:dyDescent="0.2">
      <c r="B68" s="59" t="s">
        <v>54</v>
      </c>
      <c r="C68" s="59"/>
      <c r="D68" s="59"/>
      <c r="E68" s="36" t="s">
        <v>130</v>
      </c>
      <c r="F68" s="36">
        <v>7.7758598868700597</v>
      </c>
      <c r="G68" s="36">
        <v>69.943095955700997</v>
      </c>
      <c r="H68" s="36">
        <v>69.690544937273799</v>
      </c>
      <c r="I68" s="38"/>
      <c r="J68" s="38"/>
      <c r="K68" s="38"/>
      <c r="L68" s="38"/>
      <c r="M68" s="38"/>
      <c r="N68" s="38"/>
    </row>
    <row r="69" spans="2:14" x14ac:dyDescent="0.2">
      <c r="B69" s="59" t="s">
        <v>55</v>
      </c>
      <c r="C69" s="59"/>
      <c r="D69" s="59"/>
      <c r="E69" s="51" t="s">
        <v>130</v>
      </c>
      <c r="F69" s="51">
        <v>6.2243414451847827E-2</v>
      </c>
      <c r="G69" s="51">
        <v>1.8274352063720276</v>
      </c>
      <c r="H69" s="51">
        <v>1.7702870087711475</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126</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166</v>
      </c>
      <c r="D78" s="72">
        <v>144</v>
      </c>
      <c r="E78" s="72">
        <v>310</v>
      </c>
      <c r="F78"/>
      <c r="G78" s="72">
        <v>286</v>
      </c>
      <c r="H78" s="72">
        <v>260</v>
      </c>
      <c r="I78" s="72">
        <v>546</v>
      </c>
      <c r="J78"/>
      <c r="K78" s="72">
        <v>6627</v>
      </c>
      <c r="L78" s="72">
        <v>6009</v>
      </c>
      <c r="M78" s="72">
        <v>12636</v>
      </c>
    </row>
    <row r="79" spans="2:14" x14ac:dyDescent="0.2">
      <c r="B79" s="73" t="s">
        <v>63</v>
      </c>
      <c r="C79" s="74">
        <v>421</v>
      </c>
      <c r="D79" s="74">
        <v>384</v>
      </c>
      <c r="E79" s="74">
        <v>805</v>
      </c>
      <c r="F79"/>
      <c r="G79" s="74">
        <v>676</v>
      </c>
      <c r="H79" s="74">
        <v>636</v>
      </c>
      <c r="I79" s="74">
        <v>1312</v>
      </c>
      <c r="J79"/>
      <c r="K79" s="74">
        <v>3468</v>
      </c>
      <c r="L79" s="74">
        <v>3160</v>
      </c>
      <c r="M79" s="74">
        <v>6628</v>
      </c>
    </row>
    <row r="80" spans="2:14" x14ac:dyDescent="0.2">
      <c r="B80" s="73" t="s">
        <v>64</v>
      </c>
      <c r="C80" s="74">
        <v>482</v>
      </c>
      <c r="D80" s="74">
        <v>452</v>
      </c>
      <c r="E80" s="74">
        <v>934</v>
      </c>
      <c r="F80"/>
      <c r="G80" s="74">
        <v>1730</v>
      </c>
      <c r="H80" s="74">
        <v>1675</v>
      </c>
      <c r="I80" s="74">
        <v>3405</v>
      </c>
      <c r="J80"/>
      <c r="K80" s="74">
        <v>1512</v>
      </c>
      <c r="L80" s="74">
        <v>1389</v>
      </c>
      <c r="M80" s="74">
        <v>2901</v>
      </c>
    </row>
    <row r="81" spans="2:14" x14ac:dyDescent="0.2">
      <c r="B81" s="73" t="s">
        <v>65</v>
      </c>
      <c r="C81" s="74">
        <v>679</v>
      </c>
      <c r="D81" s="74">
        <v>637</v>
      </c>
      <c r="E81" s="74">
        <v>1316</v>
      </c>
      <c r="F81"/>
      <c r="G81" s="74">
        <v>2010</v>
      </c>
      <c r="H81" s="74">
        <v>1941</v>
      </c>
      <c r="I81" s="74">
        <v>3951</v>
      </c>
      <c r="J81"/>
      <c r="K81" s="74">
        <v>1153</v>
      </c>
      <c r="L81" s="74">
        <v>1081</v>
      </c>
      <c r="M81" s="74">
        <v>2234</v>
      </c>
    </row>
    <row r="82" spans="2:14" x14ac:dyDescent="0.2">
      <c r="B82" s="73" t="s">
        <v>66</v>
      </c>
      <c r="C82" s="74">
        <v>860</v>
      </c>
      <c r="D82" s="74">
        <v>864</v>
      </c>
      <c r="E82" s="74">
        <v>1724</v>
      </c>
      <c r="F82"/>
      <c r="G82" s="74">
        <v>2106</v>
      </c>
      <c r="H82" s="74">
        <v>2183</v>
      </c>
      <c r="I82" s="74">
        <v>4289</v>
      </c>
      <c r="J82"/>
      <c r="K82" s="74">
        <v>2053</v>
      </c>
      <c r="L82" s="74">
        <v>1937</v>
      </c>
      <c r="M82" s="74">
        <v>3990</v>
      </c>
    </row>
    <row r="83" spans="2:14" x14ac:dyDescent="0.2">
      <c r="B83" s="73" t="s">
        <v>67</v>
      </c>
      <c r="C83" s="74">
        <v>1030</v>
      </c>
      <c r="D83" s="74">
        <v>1129</v>
      </c>
      <c r="E83" s="74">
        <v>2159</v>
      </c>
      <c r="F83"/>
      <c r="G83" s="74">
        <v>2614</v>
      </c>
      <c r="H83" s="74">
        <v>2955</v>
      </c>
      <c r="I83" s="74">
        <v>5569</v>
      </c>
      <c r="J83"/>
      <c r="K83" s="74">
        <v>2906</v>
      </c>
      <c r="L83" s="74">
        <v>2692</v>
      </c>
      <c r="M83" s="74">
        <v>5598</v>
      </c>
    </row>
    <row r="84" spans="2:14" x14ac:dyDescent="0.2">
      <c r="B84" s="73" t="s">
        <v>68</v>
      </c>
      <c r="C84" s="74">
        <v>1091</v>
      </c>
      <c r="D84" s="74">
        <v>1220</v>
      </c>
      <c r="E84" s="74">
        <v>2311</v>
      </c>
      <c r="F84"/>
      <c r="G84" s="74">
        <v>3383</v>
      </c>
      <c r="H84" s="74">
        <v>3912</v>
      </c>
      <c r="I84" s="74">
        <v>7295</v>
      </c>
      <c r="J84"/>
      <c r="K84" s="74">
        <v>3785</v>
      </c>
      <c r="L84" s="74">
        <v>3453</v>
      </c>
      <c r="M84" s="74">
        <v>7238</v>
      </c>
    </row>
    <row r="85" spans="2:14" x14ac:dyDescent="0.2">
      <c r="B85" s="73" t="s">
        <v>69</v>
      </c>
      <c r="C85" s="74">
        <v>1320</v>
      </c>
      <c r="D85" s="74">
        <v>1409</v>
      </c>
      <c r="E85" s="74">
        <v>2729</v>
      </c>
      <c r="F85"/>
      <c r="G85" s="74">
        <v>4347</v>
      </c>
      <c r="H85" s="74">
        <v>4787</v>
      </c>
      <c r="I85" s="74">
        <v>9134</v>
      </c>
      <c r="J85"/>
      <c r="K85" s="74">
        <v>4432</v>
      </c>
      <c r="L85" s="74">
        <v>4106</v>
      </c>
      <c r="M85" s="74">
        <v>8538</v>
      </c>
    </row>
    <row r="86" spans="2:14" x14ac:dyDescent="0.2">
      <c r="B86" s="73" t="s">
        <v>70</v>
      </c>
      <c r="C86" s="74">
        <v>1793</v>
      </c>
      <c r="D86" s="74">
        <v>1862</v>
      </c>
      <c r="E86" s="74">
        <v>3655</v>
      </c>
      <c r="F86"/>
      <c r="G86" s="74">
        <v>4725</v>
      </c>
      <c r="H86" s="74">
        <v>5053</v>
      </c>
      <c r="I86" s="74">
        <v>9778</v>
      </c>
      <c r="J86"/>
      <c r="K86" s="74">
        <v>5030</v>
      </c>
      <c r="L86" s="74">
        <v>4820</v>
      </c>
      <c r="M86" s="74">
        <v>9850</v>
      </c>
    </row>
    <row r="87" spans="2:14" x14ac:dyDescent="0.2">
      <c r="B87" s="73" t="s">
        <v>72</v>
      </c>
      <c r="C87" s="74">
        <v>1247</v>
      </c>
      <c r="D87" s="74">
        <v>1343</v>
      </c>
      <c r="E87" s="74">
        <v>2590</v>
      </c>
      <c r="F87"/>
      <c r="G87" s="74">
        <v>5468</v>
      </c>
      <c r="H87" s="74">
        <v>6076</v>
      </c>
      <c r="I87" s="74">
        <v>11544</v>
      </c>
      <c r="J87"/>
      <c r="K87" s="74">
        <v>5532</v>
      </c>
      <c r="L87" s="74">
        <v>5498</v>
      </c>
      <c r="M87" s="74">
        <v>11030</v>
      </c>
    </row>
    <row r="88" spans="2:14" x14ac:dyDescent="0.2">
      <c r="B88" s="73" t="s">
        <v>73</v>
      </c>
      <c r="C88" s="74">
        <v>988</v>
      </c>
      <c r="D88" s="74">
        <v>1187</v>
      </c>
      <c r="E88" s="74">
        <v>2175</v>
      </c>
      <c r="F88"/>
      <c r="G88" s="74">
        <v>6895</v>
      </c>
      <c r="H88" s="74">
        <v>8569</v>
      </c>
      <c r="I88" s="74">
        <v>15464</v>
      </c>
      <c r="J88"/>
      <c r="K88" s="74">
        <v>5733</v>
      </c>
      <c r="L88" s="74">
        <v>5977</v>
      </c>
      <c r="M88" s="74">
        <v>11710</v>
      </c>
    </row>
    <row r="89" spans="2:14" x14ac:dyDescent="0.2">
      <c r="B89" s="73" t="s">
        <v>74</v>
      </c>
      <c r="C89" s="74">
        <v>1121</v>
      </c>
      <c r="D89" s="74">
        <v>1489</v>
      </c>
      <c r="E89" s="74">
        <v>2610</v>
      </c>
      <c r="F89"/>
      <c r="G89" s="74">
        <v>4611</v>
      </c>
      <c r="H89" s="74">
        <v>6345</v>
      </c>
      <c r="I89" s="74">
        <v>10956</v>
      </c>
      <c r="J89"/>
      <c r="K89" s="74">
        <v>5730</v>
      </c>
      <c r="L89" s="74">
        <v>6577</v>
      </c>
      <c r="M89" s="74">
        <v>12307</v>
      </c>
    </row>
    <row r="90" spans="2:14" x14ac:dyDescent="0.2">
      <c r="B90" s="73" t="s">
        <v>75</v>
      </c>
      <c r="C90" s="74">
        <v>2488</v>
      </c>
      <c r="D90" s="74">
        <v>3659</v>
      </c>
      <c r="E90" s="74">
        <v>6147</v>
      </c>
      <c r="F90"/>
      <c r="G90" s="74">
        <v>3647</v>
      </c>
      <c r="H90" s="74">
        <v>5556</v>
      </c>
      <c r="I90" s="74">
        <v>9203</v>
      </c>
      <c r="J90"/>
      <c r="K90" s="74">
        <v>6579</v>
      </c>
      <c r="L90" s="74">
        <v>8883</v>
      </c>
      <c r="M90" s="74">
        <v>15462</v>
      </c>
    </row>
    <row r="91" spans="2:14" x14ac:dyDescent="0.2">
      <c r="B91" s="73" t="s">
        <v>76</v>
      </c>
      <c r="C91" s="74">
        <v>4501</v>
      </c>
      <c r="D91" s="74">
        <v>7329</v>
      </c>
      <c r="E91" s="74">
        <v>11830</v>
      </c>
      <c r="F91"/>
      <c r="G91" s="74">
        <v>9672</v>
      </c>
      <c r="H91" s="74">
        <v>16340</v>
      </c>
      <c r="I91" s="74">
        <v>26012</v>
      </c>
      <c r="J91"/>
      <c r="K91" s="74">
        <v>15153</v>
      </c>
      <c r="L91" s="74">
        <v>24360</v>
      </c>
      <c r="M91" s="74">
        <v>39513</v>
      </c>
    </row>
    <row r="92" spans="2:14" x14ac:dyDescent="0.2">
      <c r="B92" s="73" t="s">
        <v>61</v>
      </c>
      <c r="C92" s="75">
        <v>18187</v>
      </c>
      <c r="D92" s="75">
        <v>23108</v>
      </c>
      <c r="E92" s="75">
        <v>41295</v>
      </c>
      <c r="F92"/>
      <c r="G92" s="75">
        <v>52170</v>
      </c>
      <c r="H92" s="75">
        <v>66288</v>
      </c>
      <c r="I92" s="75">
        <v>118458</v>
      </c>
      <c r="J92"/>
      <c r="K92" s="75">
        <v>69693</v>
      </c>
      <c r="L92" s="75">
        <v>79942</v>
      </c>
      <c r="M92" s="75">
        <v>149635</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-2.5912338983623053</v>
      </c>
      <c r="E96" s="82">
        <v>-0.12159137737875632</v>
      </c>
      <c r="F96" s="82">
        <v>2.4743579252368071</v>
      </c>
      <c r="G96" s="82">
        <v>0.11025238971917106</v>
      </c>
      <c r="H96" s="82"/>
      <c r="I96" s="82"/>
      <c r="J96" s="82">
        <v>-4.4287766899455345</v>
      </c>
      <c r="K96" s="82">
        <v>4.0157717111638318</v>
      </c>
      <c r="L96" s="78"/>
      <c r="N96" s="65"/>
    </row>
    <row r="97" spans="2:14" ht="15" x14ac:dyDescent="0.25">
      <c r="C97" s="81" t="s">
        <v>63</v>
      </c>
      <c r="D97" s="82">
        <v>-2.4879903974553699</v>
      </c>
      <c r="E97" s="82">
        <v>-6.3630435604274463E-2</v>
      </c>
      <c r="F97" s="82">
        <v>2.3649128420823957</v>
      </c>
      <c r="G97" s="82">
        <v>5.7979289650953669E-2</v>
      </c>
      <c r="H97" s="82"/>
      <c r="I97" s="82"/>
      <c r="J97" s="82">
        <v>-2.3176395896681927</v>
      </c>
      <c r="K97" s="82">
        <v>2.1118053931232663</v>
      </c>
      <c r="L97" s="78"/>
      <c r="N97" s="65"/>
    </row>
    <row r="98" spans="2:14" ht="15" x14ac:dyDescent="0.25">
      <c r="C98" s="81" t="s">
        <v>64</v>
      </c>
      <c r="D98" s="82">
        <v>-2.418341858368338</v>
      </c>
      <c r="E98" s="82">
        <v>-2.7741989225393018E-2</v>
      </c>
      <c r="F98" s="82">
        <v>2.293888212259978</v>
      </c>
      <c r="G98" s="82">
        <v>2.5485200419359064E-2</v>
      </c>
      <c r="H98" s="82"/>
      <c r="I98" s="82"/>
      <c r="J98" s="82">
        <v>-1.0104587830387277</v>
      </c>
      <c r="K98" s="82">
        <v>0.92825876298994225</v>
      </c>
      <c r="L98" s="78"/>
      <c r="N98" s="65"/>
    </row>
    <row r="99" spans="2:14" ht="15" x14ac:dyDescent="0.25">
      <c r="C99" s="81" t="s">
        <v>65</v>
      </c>
      <c r="D99" s="82">
        <v>-2.9154408756193786</v>
      </c>
      <c r="E99" s="82">
        <v>-2.1155101572009363E-2</v>
      </c>
      <c r="F99" s="82">
        <v>2.7745475321922668</v>
      </c>
      <c r="G99" s="82">
        <v>1.9834054466038264E-2</v>
      </c>
      <c r="H99" s="82"/>
      <c r="I99" s="82"/>
      <c r="J99" s="82">
        <v>-0.77054165135162234</v>
      </c>
      <c r="K99" s="82">
        <v>0.72242456644501618</v>
      </c>
      <c r="L99" s="78"/>
      <c r="N99" s="65"/>
    </row>
    <row r="100" spans="2:14" ht="15" x14ac:dyDescent="0.25">
      <c r="C100" s="81" t="s">
        <v>66</v>
      </c>
      <c r="D100" s="82">
        <v>-3.6275403093672152</v>
      </c>
      <c r="E100" s="82">
        <v>-3.7668190396648066E-2</v>
      </c>
      <c r="F100" s="82">
        <v>3.4742254535686801</v>
      </c>
      <c r="G100" s="82">
        <v>3.5539836725916853E-2</v>
      </c>
      <c r="H100" s="82"/>
      <c r="I100" s="82"/>
      <c r="J100" s="82">
        <v>-1.3720052126841982</v>
      </c>
      <c r="K100" s="82">
        <v>1.2944832425568884</v>
      </c>
      <c r="L100" s="78"/>
      <c r="N100" s="65"/>
    </row>
    <row r="101" spans="2:14" ht="15" x14ac:dyDescent="0.25">
      <c r="C101" s="81" t="s">
        <v>67</v>
      </c>
      <c r="D101" s="82">
        <v>-4.0186619921170186</v>
      </c>
      <c r="E101" s="82">
        <v>-5.3318929027111196E-2</v>
      </c>
      <c r="F101" s="82">
        <v>3.8584483347650793</v>
      </c>
      <c r="G101" s="82">
        <v>4.9392483462141548E-2</v>
      </c>
      <c r="H101" s="82"/>
      <c r="I101" s="82"/>
      <c r="J101" s="82">
        <v>-1.9420590102582951</v>
      </c>
      <c r="K101" s="82">
        <v>1.799044341230327</v>
      </c>
      <c r="L101" s="78"/>
      <c r="N101" s="65"/>
    </row>
    <row r="102" spans="2:14" ht="15" x14ac:dyDescent="0.25">
      <c r="C102" s="81" t="s">
        <v>68</v>
      </c>
      <c r="D102" s="82">
        <v>-4.3302823261144221</v>
      </c>
      <c r="E102" s="82">
        <v>-6.9446712445841663E-2</v>
      </c>
      <c r="F102" s="82">
        <v>4.1368773602249593</v>
      </c>
      <c r="G102" s="82">
        <v>6.335521745719716E-2</v>
      </c>
      <c r="H102" s="82"/>
      <c r="I102" s="82"/>
      <c r="J102" s="82">
        <v>-2.5294884218264446</v>
      </c>
      <c r="K102" s="82">
        <v>2.3076151969793162</v>
      </c>
      <c r="L102" s="78"/>
      <c r="N102" s="65"/>
    </row>
    <row r="103" spans="2:14" ht="15" x14ac:dyDescent="0.25">
      <c r="C103" s="81" t="s">
        <v>69</v>
      </c>
      <c r="D103" s="82">
        <v>-4.2503773240796434</v>
      </c>
      <c r="E103" s="82">
        <v>-8.1317788523109696E-2</v>
      </c>
      <c r="F103" s="82">
        <v>4.0813566860212296</v>
      </c>
      <c r="G103" s="82">
        <v>7.5336380793296132E-2</v>
      </c>
      <c r="H103" s="82"/>
      <c r="I103" s="82"/>
      <c r="J103" s="82">
        <v>-2.9618738931399742</v>
      </c>
      <c r="K103" s="82">
        <v>2.7440104253683963</v>
      </c>
      <c r="L103" s="78"/>
      <c r="N103" s="65"/>
    </row>
    <row r="104" spans="2:14" ht="15" x14ac:dyDescent="0.25">
      <c r="C104" s="81" t="s">
        <v>70</v>
      </c>
      <c r="D104" s="82">
        <v>-3.4711246624449426</v>
      </c>
      <c r="E104" s="82">
        <v>-9.2289818653258526E-2</v>
      </c>
      <c r="F104" s="82">
        <v>3.3972010681399767</v>
      </c>
      <c r="G104" s="82">
        <v>8.8436764594176168E-2</v>
      </c>
      <c r="H104" s="82"/>
      <c r="I104" s="82"/>
      <c r="J104" s="82">
        <v>-3.3615130150031742</v>
      </c>
      <c r="K104" s="82">
        <v>3.2211715173589068</v>
      </c>
      <c r="L104" s="78"/>
      <c r="N104" s="65"/>
    </row>
    <row r="105" spans="2:14" ht="15" x14ac:dyDescent="0.25">
      <c r="C105" s="81" t="s">
        <v>72</v>
      </c>
      <c r="D105" s="82">
        <v>-3.1568989299885399</v>
      </c>
      <c r="E105" s="82">
        <v>-0.10150045264211256</v>
      </c>
      <c r="F105" s="82">
        <v>3.1626051195712761</v>
      </c>
      <c r="G105" s="82">
        <v>0.10087662484207065</v>
      </c>
      <c r="H105" s="82"/>
      <c r="I105" s="82"/>
      <c r="J105" s="82">
        <v>-3.6969960236575665</v>
      </c>
      <c r="K105" s="82">
        <v>3.674274066896114</v>
      </c>
      <c r="L105" s="78"/>
      <c r="N105" s="65"/>
    </row>
    <row r="106" spans="2:14" ht="15" x14ac:dyDescent="0.25">
      <c r="C106" s="81" t="s">
        <v>73</v>
      </c>
      <c r="D106" s="82">
        <v>-3.3617529707964189</v>
      </c>
      <c r="E106" s="82">
        <v>-0.10518837581294854</v>
      </c>
      <c r="F106" s="82">
        <v>3.4623360296149404</v>
      </c>
      <c r="G106" s="82">
        <v>0.1096652576720728</v>
      </c>
      <c r="H106" s="82"/>
      <c r="I106" s="82"/>
      <c r="J106" s="82">
        <v>-3.8313228856885089</v>
      </c>
      <c r="K106" s="82">
        <v>3.9943863400942297</v>
      </c>
      <c r="L106" s="78"/>
      <c r="N106" s="65"/>
    </row>
    <row r="107" spans="2:14" ht="15" x14ac:dyDescent="0.25">
      <c r="C107" s="81" t="s">
        <v>74</v>
      </c>
      <c r="D107" s="82">
        <v>-3.3513130290839528</v>
      </c>
      <c r="E107" s="82">
        <v>-0.10513333218353307</v>
      </c>
      <c r="F107" s="82">
        <v>3.6151004491193204</v>
      </c>
      <c r="G107" s="82">
        <v>0.12067398355516527</v>
      </c>
      <c r="H107" s="82"/>
      <c r="I107" s="82"/>
      <c r="J107" s="82">
        <v>-3.829318007150734</v>
      </c>
      <c r="K107" s="82">
        <v>4.3953620476492805</v>
      </c>
      <c r="L107" s="78"/>
      <c r="N107" s="65"/>
    </row>
    <row r="108" spans="2:14" ht="15" x14ac:dyDescent="0.25">
      <c r="C108" s="81" t="s">
        <v>75</v>
      </c>
      <c r="D108" s="82">
        <v>-2.7610067993560627</v>
      </c>
      <c r="E108" s="82">
        <v>-0.12071067930810891</v>
      </c>
      <c r="F108" s="82">
        <v>3.1920718091850202</v>
      </c>
      <c r="G108" s="82">
        <v>0.16298418669918399</v>
      </c>
      <c r="H108" s="82"/>
      <c r="I108" s="82"/>
      <c r="J108" s="82">
        <v>-4.3966986333411295</v>
      </c>
      <c r="K108" s="82">
        <v>5.9364453503525247</v>
      </c>
      <c r="L108" s="78"/>
      <c r="N108" s="65"/>
    </row>
    <row r="109" spans="2:14" ht="15" x14ac:dyDescent="0.25">
      <c r="C109" s="81" t="s">
        <v>76</v>
      </c>
      <c r="D109" s="82">
        <v>-4.6081058716507348</v>
      </c>
      <c r="E109" s="82">
        <v>-0.27802537217750029</v>
      </c>
      <c r="F109" s="82">
        <v>7.6165154373528274</v>
      </c>
      <c r="G109" s="82">
        <v>0.44695427085355416</v>
      </c>
      <c r="H109" s="82"/>
      <c r="I109" s="82"/>
      <c r="J109" s="82">
        <v>-10.126641494302802</v>
      </c>
      <c r="K109" s="82">
        <v>16.279613726735057</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61</v>
      </c>
      <c r="H112" s="90"/>
      <c r="I112" s="87" t="s">
        <v>89</v>
      </c>
      <c r="J112" s="88"/>
      <c r="K112" s="88"/>
      <c r="L112" s="88"/>
      <c r="M112" s="91"/>
      <c r="N112" s="88" t="s">
        <v>61</v>
      </c>
    </row>
    <row r="113" spans="2:14" x14ac:dyDescent="0.2">
      <c r="B113" s="92" t="s">
        <v>71</v>
      </c>
      <c r="C113" s="92"/>
      <c r="D113" s="92"/>
      <c r="E113" s="92"/>
      <c r="F113" s="92"/>
      <c r="G113" s="93">
        <v>83050</v>
      </c>
      <c r="H113" s="90"/>
      <c r="I113" s="94" t="s">
        <v>71</v>
      </c>
      <c r="J113" s="94"/>
      <c r="K113" s="94"/>
      <c r="L113" s="94"/>
      <c r="M113" s="95">
        <v>73437</v>
      </c>
      <c r="N113" s="95"/>
    </row>
    <row r="114" spans="2:14" x14ac:dyDescent="0.2">
      <c r="B114" s="96" t="s">
        <v>93</v>
      </c>
      <c r="C114" s="96"/>
      <c r="D114" s="96"/>
      <c r="E114" s="96"/>
      <c r="F114" s="96"/>
      <c r="G114" s="97">
        <v>15895</v>
      </c>
      <c r="H114" s="90"/>
      <c r="I114" s="96" t="s">
        <v>128</v>
      </c>
      <c r="J114" s="96"/>
      <c r="K114" s="96"/>
      <c r="L114" s="96"/>
      <c r="M114" s="98">
        <v>62462</v>
      </c>
      <c r="N114" s="98"/>
    </row>
    <row r="115" spans="2:14" x14ac:dyDescent="0.2">
      <c r="B115" s="96" t="s">
        <v>127</v>
      </c>
      <c r="C115" s="96"/>
      <c r="D115" s="96"/>
      <c r="E115" s="96"/>
      <c r="F115" s="96"/>
      <c r="G115" s="97">
        <v>9398</v>
      </c>
      <c r="H115" s="90"/>
      <c r="I115" s="96" t="s">
        <v>87</v>
      </c>
      <c r="J115" s="96"/>
      <c r="K115" s="96"/>
      <c r="L115" s="96"/>
      <c r="M115" s="98">
        <v>50532</v>
      </c>
      <c r="N115" s="98"/>
    </row>
    <row r="116" spans="2:14" x14ac:dyDescent="0.2">
      <c r="B116" s="96" t="s">
        <v>125</v>
      </c>
      <c r="C116" s="96"/>
      <c r="D116" s="96"/>
      <c r="E116" s="96"/>
      <c r="F116" s="96"/>
      <c r="G116" s="97">
        <v>4890</v>
      </c>
      <c r="H116" s="90"/>
      <c r="I116" s="96" t="s">
        <v>35</v>
      </c>
      <c r="J116" s="96"/>
      <c r="K116" s="96"/>
      <c r="L116" s="96"/>
      <c r="M116" s="98">
        <v>24283</v>
      </c>
      <c r="N116" s="98"/>
    </row>
    <row r="117" spans="2:14" x14ac:dyDescent="0.2">
      <c r="B117" s="96" t="s">
        <v>42</v>
      </c>
      <c r="C117" s="96"/>
      <c r="D117" s="96"/>
      <c r="E117" s="96"/>
      <c r="F117" s="96"/>
      <c r="G117" s="97">
        <v>4379</v>
      </c>
      <c r="H117" s="90"/>
      <c r="I117" s="96" t="s">
        <v>129</v>
      </c>
      <c r="J117" s="96"/>
      <c r="K117" s="96"/>
      <c r="L117" s="96"/>
      <c r="M117" s="98">
        <v>24145</v>
      </c>
      <c r="N117" s="98"/>
    </row>
    <row r="118" spans="2:14" x14ac:dyDescent="0.2">
      <c r="B118" s="99" t="s">
        <v>61</v>
      </c>
      <c r="C118" s="99"/>
      <c r="D118" s="99"/>
      <c r="E118" s="99"/>
      <c r="F118" s="100">
        <v>117612</v>
      </c>
      <c r="G118" s="101"/>
      <c r="H118" s="90"/>
      <c r="I118" s="102" t="s">
        <v>61</v>
      </c>
      <c r="J118" s="102"/>
      <c r="K118" s="102"/>
      <c r="L118" s="102"/>
      <c r="M118" s="103">
        <v>234859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61</v>
      </c>
      <c r="H123" s="90"/>
      <c r="I123" s="87" t="s">
        <v>89</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61</v>
      </c>
      <c r="H133" s="90"/>
      <c r="I133" s="87" t="s">
        <v>89</v>
      </c>
      <c r="J133" s="88"/>
      <c r="K133" s="88"/>
      <c r="L133" s="88"/>
      <c r="M133" s="91"/>
      <c r="N133" s="88" t="s">
        <v>61</v>
      </c>
    </row>
    <row r="134" spans="2:14" x14ac:dyDescent="0.2">
      <c r="B134" s="106" t="s">
        <v>71</v>
      </c>
      <c r="C134" s="92"/>
      <c r="D134" s="106"/>
      <c r="E134" s="106"/>
      <c r="F134" s="106"/>
      <c r="G134" s="93">
        <v>4979</v>
      </c>
      <c r="H134" s="90"/>
      <c r="I134" s="106" t="s">
        <v>71</v>
      </c>
      <c r="J134" s="106"/>
      <c r="K134" s="106"/>
      <c r="L134" s="106"/>
      <c r="M134" s="95">
        <v>24544</v>
      </c>
      <c r="N134" s="95"/>
    </row>
    <row r="135" spans="2:14" x14ac:dyDescent="0.2">
      <c r="B135" s="107" t="s">
        <v>90</v>
      </c>
      <c r="C135" s="107"/>
      <c r="D135" s="107"/>
      <c r="E135" s="107"/>
      <c r="F135" s="107"/>
      <c r="G135" s="97">
        <v>972</v>
      </c>
      <c r="H135" s="90"/>
      <c r="I135" s="107" t="s">
        <v>93</v>
      </c>
      <c r="J135" s="107"/>
      <c r="K135" s="107"/>
      <c r="L135" s="107"/>
      <c r="M135" s="98">
        <v>2197</v>
      </c>
      <c r="N135" s="98"/>
    </row>
    <row r="136" spans="2:14" x14ac:dyDescent="0.2">
      <c r="B136" s="110" t="s">
        <v>87</v>
      </c>
      <c r="C136" s="110"/>
      <c r="D136" s="110"/>
      <c r="E136" s="110"/>
      <c r="F136" s="110"/>
      <c r="G136" s="74">
        <v>417</v>
      </c>
      <c r="H136" s="47"/>
      <c r="I136" s="110" t="s">
        <v>35</v>
      </c>
      <c r="J136" s="110"/>
      <c r="K136" s="110"/>
      <c r="L136" s="110"/>
      <c r="M136" s="98">
        <v>1672</v>
      </c>
      <c r="N136" s="98"/>
    </row>
    <row r="137" spans="2:14" x14ac:dyDescent="0.2">
      <c r="B137" s="110" t="s">
        <v>49</v>
      </c>
      <c r="C137" s="110"/>
      <c r="D137" s="110"/>
      <c r="E137" s="110"/>
      <c r="F137" s="110"/>
      <c r="G137" s="74">
        <v>399</v>
      </c>
      <c r="H137" s="47"/>
      <c r="I137" s="110" t="s">
        <v>128</v>
      </c>
      <c r="J137" s="110"/>
      <c r="K137" s="110"/>
      <c r="L137" s="110"/>
      <c r="M137" s="98">
        <v>1402</v>
      </c>
      <c r="N137" s="98"/>
    </row>
    <row r="138" spans="2:14" x14ac:dyDescent="0.2">
      <c r="B138" s="110" t="s">
        <v>124</v>
      </c>
      <c r="C138" s="110"/>
      <c r="D138" s="110"/>
      <c r="E138" s="110"/>
      <c r="F138" s="110"/>
      <c r="G138" s="74">
        <v>342</v>
      </c>
      <c r="H138" s="47"/>
      <c r="I138" s="110" t="s">
        <v>87</v>
      </c>
      <c r="J138" s="110"/>
      <c r="K138" s="110"/>
      <c r="L138" s="110"/>
      <c r="M138" s="98">
        <v>924</v>
      </c>
      <c r="N138" s="98"/>
    </row>
    <row r="139" spans="2:14" x14ac:dyDescent="0.2">
      <c r="B139" s="111" t="s">
        <v>61</v>
      </c>
      <c r="C139" s="111"/>
      <c r="D139" s="111"/>
      <c r="E139" s="111"/>
      <c r="F139" s="111"/>
      <c r="G139" s="112">
        <v>7109</v>
      </c>
      <c r="H139" s="47"/>
      <c r="I139" s="113" t="s">
        <v>61</v>
      </c>
      <c r="J139" s="114"/>
      <c r="K139" s="114"/>
      <c r="L139" s="114"/>
      <c r="M139" s="103">
        <v>30739</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2014-02-03T20:01:51Z</cp:lastPrinted>
  <dcterms:created xsi:type="dcterms:W3CDTF">2014-02-03T20:01:50Z</dcterms:created>
  <dcterms:modified xsi:type="dcterms:W3CDTF">2014-02-03T20:01:52Z</dcterms:modified>
</cp:coreProperties>
</file>