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<sst xmlns="http://schemas.openxmlformats.org/spreadsheetml/2006/main" count="190" uniqueCount="132">
  <si>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</si>
  <si>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</si>
  <si>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</si>
  <si>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</si>
  <si>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</si>
  <si>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</si>
  <si>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</si>
  <si>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</si>
  <si>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</si>
  <si>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</si>
  <si>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</si>
  <si>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</si>
  <si>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</si>
  <si>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</si>
  <si>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</si>
  <si>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</si>
  <si>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</si>
  <si>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</si>
  <si>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</si>
  <si>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</si>
  <si>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</si>
  <si>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</si>
  <si>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</si>
  <si>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</si>
  <si>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</si>
  <si>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</si>
  <si>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</si>
  <si>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</si>
  <si>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</si>
  <si>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Antigua and Barbuda</t>
  </si>
  <si>
    <t>2015-20</t>
  </si>
  <si>
    <t>2025-30</t>
  </si>
  <si>
    <t>2035-40</t>
  </si>
  <si>
    <t>2045-50</t>
  </si>
  <si>
    <t>Total population at end of period</t>
  </si>
  <si>
    <t>Population change during period</t>
  </si>
  <si>
    <t>Australia</t>
  </si>
  <si>
    <t>Projected change in working-age (15-64) population (x 1000)</t>
  </si>
  <si>
    <t>Medium variant</t>
  </si>
  <si>
    <t>Barbados</t>
  </si>
  <si>
    <t>Zero-migration variant</t>
  </si>
  <si>
    <t>Difference</t>
  </si>
  <si>
    <t>Part III. Development indicators</t>
  </si>
  <si>
    <t>Development indicators (years are approximate for some indicators / countries)</t>
  </si>
  <si>
    <t>2013*</t>
  </si>
  <si>
    <t>Brazil</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</si>
  <si>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</si>
  <si>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</si>
  <si>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</si>
  <si>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</si>
  <si>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</si>
  <si>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</si>
  <si>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</si>
  <si>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</si>
  <si>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</si>
  <si>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</si>
  <si>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</si>
  <si>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</si>
  <si>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</si>
  <si>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</si>
  <si>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</si>
  <si>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</si>
  <si>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</si>
  <si>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</si>
  <si>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</si>
  <si>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</si>
  <si>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</si>
  <si>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</si>
  <si>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</si>
  <si>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</si>
  <si>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</si>
  <si>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</si>
  <si>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</si>
  <si>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</si>
  <si>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</si>
  <si>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</si>
  <si>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</si>
  <si>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</si>
  <si>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</si>
  <si>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</si>
  <si>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</si>
  <si>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</si>
  <si>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</si>
  <si>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</si>
  <si>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</si>
  <si>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</si>
  <si>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</si>
  <si>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</si>
  <si>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</si>
  <si>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</si>
  <si>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</si>
  <si>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</si>
  <si>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</si>
  <si>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Guyana</t>
  </si>
  <si>
    <t>Honduras</t>
  </si>
  <si>
    <t>Tertiary students by origin (2013)</t>
  </si>
  <si>
    <t>Tertiary students by destination (2013)</t>
  </si>
  <si>
    <t>Jamaica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</si>
  <si>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</si>
  <si>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</si>
  <si>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</si>
  <si>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</si>
  <si>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</si>
  <si>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</si>
  <si>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</si>
  <si>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</si>
  <si>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</si>
  <si>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</si>
  <si>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</si>
  <si>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</si>
  <si>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</si>
  <si>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</si>
  <si>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</si>
  <si>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</si>
  <si>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</si>
  <si>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</si>
  <si>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</si>
  <si>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</si>
  <si>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</si>
  <si>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</si>
  <si>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</si>
  <si>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</si>
  <si>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</si>
  <si>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</si>
  <si>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</si>
  <si>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</si>
  <si>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Saint Lucia</t>
  </si>
  <si>
    <t>Saint Vincent and the Grenadines</t>
  </si>
  <si>
    <t>Trinidad and Tobago</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</si>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</sst>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0.76008036154160785</c:v>
                </c:pt>
                <c:pt idx="1">
                  <c:v>0.7897908969695745</c:v>
                </c:pt>
                <c:pt idx="2">
                  <c:v>0.82311554403324072</c:v>
                </c:pt>
                <c:pt idx="3">
                  <c:v>0.8251828186801593</c:v>
                </c:pt>
              </c:numCache>
            </c:numRef>
          </c:val>
          <c:smooth val="0"/>
        </c:ser>
        <c:dLbls>
          <c:showLegendKey val="0"/>
          <c:showVal val="0"/>
          <c:showCatName val="0"/>
          <c:showSerName val="0"/>
          <c:showPercent val="0"/>
          <c:showBubbleSize val="0"/>
        </c:dLbls>
        <c:marker val="1"/>
        <c:smooth val="0"/>
        <c:axId val="125799808"/>
        <c:axId val="126935808"/>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71.078999999999994</c:v>
                </c:pt>
                <c:pt idx="1">
                  <c:v>73.117999999999995</c:v>
                </c:pt>
                <c:pt idx="2">
                  <c:v>74.875</c:v>
                </c:pt>
                <c:pt idx="3">
                  <c:v>75.37</c:v>
                </c:pt>
              </c:numCache>
            </c:numRef>
          </c:val>
          <c:smooth val="0"/>
        </c:ser>
        <c:dLbls>
          <c:showLegendKey val="0"/>
          <c:showVal val="0"/>
          <c:showCatName val="0"/>
          <c:showSerName val="0"/>
          <c:showPercent val="0"/>
          <c:showBubbleSize val="0"/>
        </c:dLbls>
        <c:marker val="1"/>
        <c:smooth val="0"/>
        <c:axId val="140960128"/>
        <c:axId val="140962048"/>
      </c:lineChart>
      <c:catAx>
        <c:axId val="12579980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6935808"/>
        <c:crosses val="autoZero"/>
        <c:auto val="0"/>
        <c:lblAlgn val="ctr"/>
        <c:lblOffset val="100"/>
        <c:tickLblSkip val="1"/>
        <c:tickMarkSkip val="1"/>
        <c:noMultiLvlLbl val="0"/>
      </c:catAx>
      <c:valAx>
        <c:axId val="126935808"/>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5799808"/>
        <c:crosses val="autoZero"/>
        <c:crossBetween val="between"/>
      </c:valAx>
      <c:catAx>
        <c:axId val="140960128"/>
        <c:scaling>
          <c:orientation val="minMax"/>
        </c:scaling>
        <c:delete val="1"/>
        <c:axPos val="b"/>
        <c:numFmt formatCode="General" sourceLinked="1"/>
        <c:majorTickMark val="out"/>
        <c:minorTickMark val="none"/>
        <c:tickLblPos val="nextTo"/>
        <c:crossAx val="140962048"/>
        <c:crosses val="autoZero"/>
        <c:auto val="0"/>
        <c:lblAlgn val="ctr"/>
        <c:lblOffset val="100"/>
        <c:noMultiLvlLbl val="0"/>
      </c:catAx>
      <c:valAx>
        <c:axId val="140962048"/>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4096012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-3.0444940188656044</c:v>
                </c:pt>
                <c:pt idx="1">
                  <c:v>-2.9419100985438003</c:v>
                </c:pt>
                <c:pt idx="2">
                  <c:v>-2.9366403766094611</c:v>
                </c:pt>
                <c:pt idx="3">
                  <c:v>-3.1874791406840095</c:v>
                </c:pt>
                <c:pt idx="4">
                  <c:v>-3.348381317079169</c:v>
                </c:pt>
                <c:pt idx="5">
                  <c:v>-3.3420576507579618</c:v>
                </c:pt>
                <c:pt idx="6">
                  <c:v>-3.2356092676843087</c:v>
                </c:pt>
                <c:pt idx="7">
                  <c:v>-3.2468513411442324</c:v>
                </c:pt>
                <c:pt idx="8">
                  <c:v>-3.4513165521965954</c:v>
                </c:pt>
                <c:pt idx="9">
                  <c:v>-3.4709901807514627</c:v>
                </c:pt>
                <c:pt idx="10">
                  <c:v>-3.5409018250803634</c:v>
                </c:pt>
                <c:pt idx="11">
                  <c:v>-3.0539795183474152</c:v>
                </c:pt>
                <c:pt idx="12">
                  <c:v>-2.3882379806425549</c:v>
                </c:pt>
                <c:pt idx="13">
                  <c:v>-4.1174094046970797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-0.16371269476013983</c:v>
                </c:pt>
                <c:pt idx="1">
                  <c:v>-0.2304625059284372</c:v>
                </c:pt>
                <c:pt idx="2">
                  <c:v>-0.30704913137416784</c:v>
                </c:pt>
                <c:pt idx="3">
                  <c:v>-0.38609496038925684</c:v>
                </c:pt>
                <c:pt idx="4">
                  <c:v>-0.43879217973264945</c:v>
                </c:pt>
                <c:pt idx="5">
                  <c:v>-0.46303290063061003</c:v>
                </c:pt>
                <c:pt idx="6">
                  <c:v>-0.45565528992253507</c:v>
                </c:pt>
                <c:pt idx="7">
                  <c:v>-0.41490277363031142</c:v>
                </c:pt>
                <c:pt idx="8">
                  <c:v>-0.36361081346940927</c:v>
                </c:pt>
                <c:pt idx="9">
                  <c:v>-0.30458992780480948</c:v>
                </c:pt>
                <c:pt idx="10">
                  <c:v>-0.25083876407454903</c:v>
                </c:pt>
                <c:pt idx="11">
                  <c:v>-0.20446521105236345</c:v>
                </c:pt>
                <c:pt idx="12">
                  <c:v>-0.17495476822006359</c:v>
                </c:pt>
                <c:pt idx="13">
                  <c:v>-0.42719879147710305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2.9433153577262909</c:v>
                </c:pt>
                <c:pt idx="1">
                  <c:v>2.8526761404556553</c:v>
                </c:pt>
                <c:pt idx="2">
                  <c:v>2.7283107028052487</c:v>
                </c:pt>
                <c:pt idx="3">
                  <c:v>2.7697658486887176</c:v>
                </c:pt>
                <c:pt idx="4">
                  <c:v>2.9004549526603314</c:v>
                </c:pt>
                <c:pt idx="5">
                  <c:v>2.8140315129371674</c:v>
                </c:pt>
                <c:pt idx="6">
                  <c:v>2.7016107783379297</c:v>
                </c:pt>
                <c:pt idx="7">
                  <c:v>2.7992762915210174</c:v>
                </c:pt>
                <c:pt idx="8">
                  <c:v>3.0887596831140547</c:v>
                </c:pt>
                <c:pt idx="9">
                  <c:v>3.2819828207064945</c:v>
                </c:pt>
                <c:pt idx="10">
                  <c:v>3.527903177642326</c:v>
                </c:pt>
                <c:pt idx="11">
                  <c:v>3.0975425530046197</c:v>
                </c:pt>
                <c:pt idx="12">
                  <c:v>2.454987791810852</c:v>
                </c:pt>
                <c:pt idx="13">
                  <c:v>5.392682112807182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0.1594969172126684</c:v>
                </c:pt>
                <c:pt idx="1">
                  <c:v>0.23538091306715384</c:v>
                </c:pt>
                <c:pt idx="2">
                  <c:v>0.32812801911152489</c:v>
                </c:pt>
                <c:pt idx="3">
                  <c:v>0.45319608635317676</c:v>
                </c:pt>
                <c:pt idx="4">
                  <c:v>0.56912996890864054</c:v>
                </c:pt>
                <c:pt idx="5">
                  <c:v>0.65730998260991758</c:v>
                </c:pt>
                <c:pt idx="6">
                  <c:v>0.69209014737655672</c:v>
                </c:pt>
                <c:pt idx="7">
                  <c:v>0.65274289026682364</c:v>
                </c:pt>
                <c:pt idx="8">
                  <c:v>0.58388519032479047</c:v>
                </c:pt>
                <c:pt idx="9">
                  <c:v>0.48903019550668381</c:v>
                </c:pt>
                <c:pt idx="10">
                  <c:v>0.41349751444782096</c:v>
                </c:pt>
                <c:pt idx="11">
                  <c:v>0.34745033287076887</c:v>
                </c:pt>
                <c:pt idx="12">
                  <c:v>0.28913207679741432</c:v>
                </c:pt>
                <c:pt idx="13">
                  <c:v>0.8846106553777513</c:v>
                </c:pt>
              </c:numCache>
            </c:numRef>
          </c:val>
        </c:ser>
        <c:dLbls>
          <c:showLegendKey val="0"/>
          <c:showVal val="0"/>
          <c:showCatName val="0"/>
          <c:showSerName val="0"/>
          <c:showPercent val="0"/>
          <c:showBubbleSize val="0"/>
        </c:dLbls>
        <c:gapWidth val="30"/>
        <c:shape val="cylinder"/>
        <c:axId val="90312064"/>
        <c:axId val="90322048"/>
        <c:axId val="0"/>
      </c:bar3DChart>
      <c:catAx>
        <c:axId val="90312064"/>
        <c:scaling>
          <c:orientation val="minMax"/>
        </c:scaling>
        <c:delete val="0"/>
        <c:axPos val="l"/>
        <c:numFmt formatCode="General" sourceLinked="1"/>
        <c:majorTickMark val="out"/>
        <c:minorTickMark val="none"/>
        <c:tickLblPos val="low"/>
        <c:crossAx val="90322048"/>
        <c:crosses val="autoZero"/>
        <c:auto val="1"/>
        <c:lblAlgn val="ctr"/>
        <c:lblOffset val="100"/>
        <c:tickLblSkip val="1"/>
        <c:noMultiLvlLbl val="0"/>
      </c:catAx>
      <c:valAx>
        <c:axId val="9032204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1206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-1.4436183395291202</c:v>
                </c:pt>
                <c:pt idx="1">
                  <c:v>-2.0322180916976453</c:v>
                </c:pt>
                <c:pt idx="2">
                  <c:v>-2.7075588599752169</c:v>
                </c:pt>
                <c:pt idx="3">
                  <c:v>-3.4045848822800497</c:v>
                </c:pt>
                <c:pt idx="4">
                  <c:v>-3.8692688971499383</c:v>
                </c:pt>
                <c:pt idx="5">
                  <c:v>-4.0830235439900866</c:v>
                </c:pt>
                <c:pt idx="6">
                  <c:v>-4.0179677819083022</c:v>
                </c:pt>
                <c:pt idx="7">
                  <c:v>-3.6586121437422556</c:v>
                </c:pt>
                <c:pt idx="8">
                  <c:v>-3.2063197026022303</c:v>
                </c:pt>
                <c:pt idx="9">
                  <c:v>-2.6858736059479553</c:v>
                </c:pt>
                <c:pt idx="10">
                  <c:v>-2.2118959107806693</c:v>
                </c:pt>
                <c:pt idx="11">
                  <c:v>-1.8029739776951672</c:v>
                </c:pt>
                <c:pt idx="12">
                  <c:v>-1.5427509293680297</c:v>
                </c:pt>
                <c:pt idx="13">
                  <c:v>-3.7670384138785624</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1.4064436183395292</c:v>
                </c:pt>
                <c:pt idx="1">
                  <c:v>2.0755885997521686</c:v>
                </c:pt>
                <c:pt idx="2">
                  <c:v>2.8934324659231723</c:v>
                </c:pt>
                <c:pt idx="3">
                  <c:v>3.9962825278810405</c:v>
                </c:pt>
                <c:pt idx="4">
                  <c:v>5.0185873605947959</c:v>
                </c:pt>
                <c:pt idx="5">
                  <c:v>5.7961586121437421</c:v>
                </c:pt>
                <c:pt idx="6">
                  <c:v>6.1028500619578683</c:v>
                </c:pt>
                <c:pt idx="7">
                  <c:v>5.7558859975216858</c:v>
                </c:pt>
                <c:pt idx="8">
                  <c:v>5.1486988847583648</c:v>
                </c:pt>
                <c:pt idx="9">
                  <c:v>4.3122676579925647</c:v>
                </c:pt>
                <c:pt idx="10">
                  <c:v>3.6462205700123915</c:v>
                </c:pt>
                <c:pt idx="11">
                  <c:v>3.0638166047087982</c:v>
                </c:pt>
                <c:pt idx="12">
                  <c:v>2.5495662949194546</c:v>
                </c:pt>
                <c:pt idx="13">
                  <c:v>7.8004956629491948</c:v>
                </c:pt>
              </c:numCache>
            </c:numRef>
          </c:val>
        </c:ser>
        <c:dLbls>
          <c:showLegendKey val="0"/>
          <c:showVal val="0"/>
          <c:showCatName val="0"/>
          <c:showSerName val="0"/>
          <c:showPercent val="0"/>
          <c:showBubbleSize val="0"/>
        </c:dLbls>
        <c:gapWidth val="30"/>
        <c:shape val="cylinder"/>
        <c:axId val="90355968"/>
        <c:axId val="90357760"/>
        <c:axId val="0"/>
      </c:bar3DChart>
      <c:catAx>
        <c:axId val="90355968"/>
        <c:scaling>
          <c:orientation val="minMax"/>
        </c:scaling>
        <c:delete val="0"/>
        <c:axPos val="l"/>
        <c:numFmt formatCode="General" sourceLinked="1"/>
        <c:majorTickMark val="out"/>
        <c:minorTickMark val="none"/>
        <c:tickLblPos val="low"/>
        <c:crossAx val="90357760"/>
        <c:crosses val="autoZero"/>
        <c:auto val="1"/>
        <c:lblAlgn val="ctr"/>
        <c:lblOffset val="100"/>
        <c:tickLblSkip val="1"/>
        <c:noMultiLvlLbl val="0"/>
      </c:catAx>
      <c:valAx>
        <c:axId val="90357760"/>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596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6.4509999999999996</c:v>
                </c:pt>
                <c:pt idx="1">
                  <c:v>4.0910000000000002</c:v>
                </c:pt>
                <c:pt idx="2">
                  <c:v>3.488</c:v>
                </c:pt>
                <c:pt idx="3">
                  <c:v>3.5840000000000001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-2.5720000000000001</c:v>
                </c:pt>
                <c:pt idx="1">
                  <c:v>-1.0549999999999999</c:v>
                </c:pt>
                <c:pt idx="2">
                  <c:v>1.4430000000000001</c:v>
                </c:pt>
                <c:pt idx="3">
                  <c:v>1.407</c:v>
                </c:pt>
              </c:numCache>
            </c:numRef>
          </c:val>
          <c:smooth val="0"/>
        </c:ser>
        <c:dLbls>
          <c:showLegendKey val="0"/>
          <c:showVal val="0"/>
          <c:showCatName val="0"/>
          <c:showSerName val="0"/>
          <c:showPercent val="0"/>
          <c:showBubbleSize val="0"/>
        </c:dLbls>
        <c:marker val="1"/>
        <c:smooth val="0"/>
        <c:axId val="90387200"/>
        <c:axId val="90388736"/>
      </c:lineChart>
      <c:catAx>
        <c:axId val="90387200"/>
        <c:scaling>
          <c:orientation val="minMax"/>
        </c:scaling>
        <c:delete val="0"/>
        <c:axPos val="b"/>
        <c:numFmt formatCode="General" sourceLinked="1"/>
        <c:majorTickMark val="none"/>
        <c:minorTickMark val="none"/>
        <c:tickLblPos val="low"/>
        <c:txPr>
          <a:bodyPr rot="0" vert="horz"/>
          <a:lstStyle/>
          <a:p>
            <a:pPr>
              <a:defRPr/>
            </a:pPr>
            <a:endParaRPr lang="en-US"/>
          </a:p>
        </c:txPr>
        <c:crossAx val="90388736"/>
        <c:crosses val="autoZero"/>
        <c:auto val="0"/>
        <c:lblAlgn val="ctr"/>
        <c:lblOffset val="100"/>
        <c:tickLblSkip val="1"/>
        <c:tickMarkSkip val="1"/>
        <c:noMultiLvlLbl val="0"/>
      </c:catAx>
      <c:valAx>
        <c:axId val="90388736"/>
        <c:scaling>
          <c:orientation val="minMax"/>
        </c:scaling>
        <c:delete val="0"/>
        <c:axPos val="l"/>
        <c:numFmt formatCode="0" sourceLinked="0"/>
        <c:majorTickMark val="in"/>
        <c:minorTickMark val="none"/>
        <c:tickLblPos val="nextTo"/>
        <c:txPr>
          <a:bodyPr rot="0" vert="horz"/>
          <a:lstStyle/>
          <a:p>
            <a:pPr>
              <a:defRPr/>
            </a:pPr>
            <a:endParaRPr lang="en-US"/>
          </a:p>
        </c:txPr>
        <c:crossAx val="9038720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3.359</c:v>
                </c:pt>
                <c:pt idx="1">
                  <c:v>2.0539999999999998</c:v>
                </c:pt>
                <c:pt idx="2">
                  <c:v>0.22500000000000001</c:v>
                </c:pt>
                <c:pt idx="3">
                  <c:v>-0.60099999999999998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1.3740000000000001</c:v>
                </c:pt>
                <c:pt idx="1">
                  <c:v>1.3180000000000001</c:v>
                </c:pt>
                <c:pt idx="2">
                  <c:v>1.2869999999999999</c:v>
                </c:pt>
                <c:pt idx="3">
                  <c:v>1.274</c:v>
                </c:pt>
              </c:numCache>
            </c:numRef>
          </c:val>
          <c:smooth val="0"/>
        </c:ser>
        <c:dLbls>
          <c:showLegendKey val="0"/>
          <c:showVal val="0"/>
          <c:showCatName val="0"/>
          <c:showSerName val="0"/>
          <c:showPercent val="0"/>
          <c:showBubbleSize val="0"/>
        </c:dLbls>
        <c:marker val="1"/>
        <c:smooth val="0"/>
        <c:axId val="91859584"/>
        <c:axId val="92021120"/>
      </c:lineChart>
      <c:catAx>
        <c:axId val="91859584"/>
        <c:scaling>
          <c:orientation val="minMax"/>
        </c:scaling>
        <c:delete val="0"/>
        <c:axPos val="b"/>
        <c:numFmt formatCode="General" sourceLinked="1"/>
        <c:majorTickMark val="none"/>
        <c:minorTickMark val="none"/>
        <c:tickLblPos val="low"/>
        <c:txPr>
          <a:bodyPr rot="0" vert="horz"/>
          <a:lstStyle/>
          <a:p>
            <a:pPr>
              <a:defRPr/>
            </a:pPr>
            <a:endParaRPr lang="en-US"/>
          </a:p>
        </c:txPr>
        <c:crossAx val="92021120"/>
        <c:crosses val="autoZero"/>
        <c:auto val="0"/>
        <c:lblAlgn val="ctr"/>
        <c:lblOffset val="100"/>
        <c:tickLblSkip val="1"/>
        <c:tickMarkSkip val="1"/>
        <c:noMultiLvlLbl val="0"/>
      </c:catAx>
      <c:valAx>
        <c:axId val="92021120"/>
        <c:scaling>
          <c:orientation val="minMax"/>
        </c:scaling>
        <c:delete val="0"/>
        <c:axPos val="l"/>
        <c:numFmt formatCode="0" sourceLinked="0"/>
        <c:majorTickMark val="in"/>
        <c:minorTickMark val="none"/>
        <c:tickLblPos val="nextTo"/>
        <c:txPr>
          <a:bodyPr rot="0" vert="horz"/>
          <a:lstStyle/>
          <a:p>
            <a:pPr>
              <a:defRPr/>
            </a:pPr>
            <a:endParaRPr lang="en-US"/>
          </a:p>
        </c:txPr>
        <c:crossAx val="9185958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6.4509999999999996</v>
          </cell>
          <cell r="F30">
            <v>4.0910000000000002</v>
          </cell>
          <cell r="G30">
            <v>3.488</v>
          </cell>
          <cell r="H30">
            <v>3.5840000000000001</v>
          </cell>
        </row>
        <row r="31">
          <cell r="B31" t="str">
            <v>Crude net migration rate*</v>
          </cell>
          <cell r="E31">
            <v>-2.5720000000000001</v>
          </cell>
          <cell r="F31">
            <v>-1.0549999999999999</v>
          </cell>
          <cell r="G31">
            <v>1.4430000000000001</v>
          </cell>
          <cell r="H31">
            <v>1.407</v>
          </cell>
        </row>
        <row r="38">
          <cell r="E38" t="str">
            <v>2015-20</v>
          </cell>
          <cell r="F38" t="str">
            <v>2025-30</v>
          </cell>
          <cell r="G38" t="str">
            <v>2035-40</v>
          </cell>
          <cell r="H38" t="str">
            <v>2045-50</v>
          </cell>
        </row>
        <row r="41">
          <cell r="B41" t="str">
            <v>Annual rate of natural increase*</v>
          </cell>
          <cell r="E41">
            <v>3.359</v>
          </cell>
          <cell r="F41">
            <v>2.0539999999999998</v>
          </cell>
          <cell r="G41">
            <v>0.22500000000000001</v>
          </cell>
          <cell r="H41">
            <v>-0.60099999999999998</v>
          </cell>
        </row>
        <row r="42">
          <cell r="B42" t="str">
            <v>Crude net migration rate*</v>
          </cell>
          <cell r="E42">
            <v>1.3740000000000001</v>
          </cell>
          <cell r="F42">
            <v>1.3180000000000001</v>
          </cell>
          <cell r="G42">
            <v>1.2869999999999999</v>
          </cell>
          <cell r="H42">
            <v>1.274</v>
          </cell>
        </row>
        <row r="57">
          <cell r="E57">
            <v>1990</v>
          </cell>
          <cell r="F57">
            <v>2000</v>
          </cell>
          <cell r="G57">
            <v>2010</v>
          </cell>
          <cell r="H57" t="str">
            <v>2013*</v>
          </cell>
        </row>
        <row r="58">
          <cell r="B58" t="str">
            <v>Life expectancy at birth</v>
          </cell>
          <cell r="E58">
            <v>71.078999999999994</v>
          </cell>
          <cell r="F58">
            <v>73.117999999999995</v>
          </cell>
          <cell r="G58">
            <v>74.875</v>
          </cell>
          <cell r="H58">
            <v>75.37</v>
          </cell>
        </row>
        <row r="62">
          <cell r="B62" t="str">
            <v>Human development index (HDI)</v>
          </cell>
          <cell r="E62">
            <v>0.76008036154160785</v>
          </cell>
          <cell r="F62">
            <v>0.7897908969695745</v>
          </cell>
          <cell r="G62">
            <v>0.82311554403324072</v>
          </cell>
          <cell r="H62">
            <v>0.8251828186801593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-3.0444940188656044</v>
          </cell>
          <cell r="E96">
            <v>-0.16371269476013983</v>
          </cell>
          <cell r="F96">
            <v>2.9433153577262909</v>
          </cell>
          <cell r="G96">
            <v>0.1594969172126684</v>
          </cell>
          <cell r="J96">
            <v>-1.4436183395291202</v>
          </cell>
          <cell r="K96">
            <v>1.4064436183395292</v>
          </cell>
        </row>
        <row r="97">
          <cell r="C97" t="str">
            <v>5-9</v>
          </cell>
          <cell r="D97">
            <v>-2.9419100985438003</v>
          </cell>
          <cell r="E97">
            <v>-0.2304625059284372</v>
          </cell>
          <cell r="F97">
            <v>2.8526761404556553</v>
          </cell>
          <cell r="G97">
            <v>0.23538091306715384</v>
          </cell>
          <cell r="J97">
            <v>-2.0322180916976453</v>
          </cell>
          <cell r="K97">
            <v>2.0755885997521686</v>
          </cell>
        </row>
        <row r="98">
          <cell r="C98" t="str">
            <v>10-14</v>
          </cell>
          <cell r="D98">
            <v>-2.9366403766094611</v>
          </cell>
          <cell r="E98">
            <v>-0.30704913137416784</v>
          </cell>
          <cell r="F98">
            <v>2.7283107028052487</v>
          </cell>
          <cell r="G98">
            <v>0.32812801911152489</v>
          </cell>
          <cell r="J98">
            <v>-2.7075588599752169</v>
          </cell>
          <cell r="K98">
            <v>2.8934324659231723</v>
          </cell>
        </row>
        <row r="99">
          <cell r="C99" t="str">
            <v>15-19</v>
          </cell>
          <cell r="D99">
            <v>-3.1874791406840095</v>
          </cell>
          <cell r="E99">
            <v>-0.38609496038925684</v>
          </cell>
          <cell r="F99">
            <v>2.7697658486887176</v>
          </cell>
          <cell r="G99">
            <v>0.45319608635317676</v>
          </cell>
          <cell r="J99">
            <v>-3.4045848822800497</v>
          </cell>
          <cell r="K99">
            <v>3.9962825278810405</v>
          </cell>
        </row>
        <row r="100">
          <cell r="C100" t="str">
            <v>20-24</v>
          </cell>
          <cell r="D100">
            <v>-3.348381317079169</v>
          </cell>
          <cell r="E100">
            <v>-0.43879217973264945</v>
          </cell>
          <cell r="F100">
            <v>2.9004549526603314</v>
          </cell>
          <cell r="G100">
            <v>0.56912996890864054</v>
          </cell>
          <cell r="J100">
            <v>-3.8692688971499383</v>
          </cell>
          <cell r="K100">
            <v>5.0185873605947959</v>
          </cell>
        </row>
        <row r="101">
          <cell r="C101" t="str">
            <v>25-29</v>
          </cell>
          <cell r="D101">
            <v>-3.3420576507579618</v>
          </cell>
          <cell r="E101">
            <v>-0.46303290063061003</v>
          </cell>
          <cell r="F101">
            <v>2.8140315129371674</v>
          </cell>
          <cell r="G101">
            <v>0.65730998260991758</v>
          </cell>
          <cell r="J101">
            <v>-4.0830235439900866</v>
          </cell>
          <cell r="K101">
            <v>5.7961586121437421</v>
          </cell>
        </row>
        <row r="102">
          <cell r="C102" t="str">
            <v>30-34</v>
          </cell>
          <cell r="D102">
            <v>-3.2356092676843087</v>
          </cell>
          <cell r="E102">
            <v>-0.45565528992253507</v>
          </cell>
          <cell r="F102">
            <v>2.7016107783379297</v>
          </cell>
          <cell r="G102">
            <v>0.69209014737655672</v>
          </cell>
          <cell r="J102">
            <v>-4.0179677819083022</v>
          </cell>
          <cell r="K102">
            <v>6.1028500619578683</v>
          </cell>
        </row>
        <row r="103">
          <cell r="C103" t="str">
            <v>35-39</v>
          </cell>
          <cell r="D103">
            <v>-3.2468513411442324</v>
          </cell>
          <cell r="E103">
            <v>-0.41490277363031142</v>
          </cell>
          <cell r="F103">
            <v>2.7992762915210174</v>
          </cell>
          <cell r="G103">
            <v>0.65274289026682364</v>
          </cell>
          <cell r="J103">
            <v>-3.6586121437422556</v>
          </cell>
          <cell r="K103">
            <v>5.7558859975216858</v>
          </cell>
        </row>
        <row r="104">
          <cell r="C104" t="str">
            <v>40-44</v>
          </cell>
          <cell r="D104">
            <v>-3.4513165521965954</v>
          </cell>
          <cell r="E104">
            <v>-0.36361081346940927</v>
          </cell>
          <cell r="F104">
            <v>3.0887596831140547</v>
          </cell>
          <cell r="G104">
            <v>0.58388519032479047</v>
          </cell>
          <cell r="J104">
            <v>-3.2063197026022303</v>
          </cell>
          <cell r="K104">
            <v>5.1486988847583648</v>
          </cell>
        </row>
        <row r="105">
          <cell r="C105" t="str">
            <v>45-49</v>
          </cell>
          <cell r="D105">
            <v>-3.4709901807514627</v>
          </cell>
          <cell r="E105">
            <v>-0.30458992780480948</v>
          </cell>
          <cell r="F105">
            <v>3.2819828207064945</v>
          </cell>
          <cell r="G105">
            <v>0.48903019550668381</v>
          </cell>
          <cell r="J105">
            <v>-2.6858736059479553</v>
          </cell>
          <cell r="K105">
            <v>4.3122676579925647</v>
          </cell>
        </row>
        <row r="106">
          <cell r="C106" t="str">
            <v>50-54</v>
          </cell>
          <cell r="D106">
            <v>-3.5409018250803634</v>
          </cell>
          <cell r="E106">
            <v>-0.25083876407454903</v>
          </cell>
          <cell r="F106">
            <v>3.527903177642326</v>
          </cell>
          <cell r="G106">
            <v>0.41349751444782096</v>
          </cell>
          <cell r="J106">
            <v>-2.2118959107806693</v>
          </cell>
          <cell r="K106">
            <v>3.6462205700123915</v>
          </cell>
        </row>
        <row r="107">
          <cell r="C107" t="str">
            <v>55-59</v>
          </cell>
          <cell r="D107">
            <v>-3.0539795183474152</v>
          </cell>
          <cell r="E107">
            <v>-0.20446521105236345</v>
          </cell>
          <cell r="F107">
            <v>3.0975425530046197</v>
          </cell>
          <cell r="G107">
            <v>0.34745033287076887</v>
          </cell>
          <cell r="J107">
            <v>-1.8029739776951672</v>
          </cell>
          <cell r="K107">
            <v>3.0638166047087982</v>
          </cell>
        </row>
        <row r="108">
          <cell r="C108" t="str">
            <v>60-64</v>
          </cell>
          <cell r="D108">
            <v>-2.3882379806425549</v>
          </cell>
          <cell r="E108">
            <v>-0.17495476822006359</v>
          </cell>
          <cell r="F108">
            <v>2.454987791810852</v>
          </cell>
          <cell r="G108">
            <v>0.28913207679741432</v>
          </cell>
          <cell r="J108">
            <v>-1.5427509293680297</v>
          </cell>
          <cell r="K108">
            <v>2.5495662949194546</v>
          </cell>
        </row>
        <row r="109">
          <cell r="C109" t="str">
            <v>65+</v>
          </cell>
          <cell r="D109">
            <v>-4.1174094046970797</v>
          </cell>
          <cell r="E109">
            <v>-0.42719879147710305</v>
          </cell>
          <cell r="F109">
            <v>5.392682112807182</v>
          </cell>
          <cell r="G109">
            <v>0.8846106553777513</v>
          </cell>
          <cell r="J109">
            <v>-3.7670384138785624</v>
          </cell>
          <cell r="K109">
            <v>7.8004956629491948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39</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1967</v>
      </c>
      <c r="D10" s="12" t="s">
        <v>4</v>
      </c>
      <c r="F10" s="13"/>
      <c r="G10" s="12"/>
      <c r="H10" s="12"/>
      <c r="I10" s="19">
        <v>1990</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0</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124.745</v>
      </c>
      <c r="F21" s="24">
        <v>132.976</v>
      </c>
      <c r="G21" s="24">
        <v>139.84299999999999</v>
      </c>
      <c r="H21" s="24">
        <v>142.01300000000001</v>
      </c>
    </row>
    <row r="22" spans="2:14" x14ac:dyDescent="0.2">
      <c r="B22" s="25" t="s">
        <v>15</v>
      </c>
      <c r="C22" s="25"/>
      <c r="D22" s="26"/>
      <c r="E22" s="27">
        <v>134.59100000000001</v>
      </c>
      <c r="F22" s="27">
        <v>134.214</v>
      </c>
      <c r="G22" s="27">
        <v>140.553</v>
      </c>
      <c r="H22" s="27">
        <v>142.631</v>
      </c>
    </row>
    <row r="23" spans="2:14" x14ac:dyDescent="0.2">
      <c r="B23" s="25" t="s">
        <v>16</v>
      </c>
      <c r="C23" s="25"/>
      <c r="D23" s="26"/>
      <c r="E23" s="27">
        <v>259.33600000000001</v>
      </c>
      <c r="F23" s="27">
        <v>267.19</v>
      </c>
      <c r="G23" s="27">
        <v>280.39599999999996</v>
      </c>
      <c r="H23" s="27">
        <v>284.64400000000001</v>
      </c>
    </row>
    <row r="24" spans="2:14" x14ac:dyDescent="0.2">
      <c r="B24" s="25" t="s">
        <v>17</v>
      </c>
      <c r="C24" s="25"/>
      <c r="D24" s="26"/>
      <c r="E24" s="27">
        <v>32.718563704956949</v>
      </c>
      <c r="F24" s="27">
        <v>38.346834335784465</v>
      </c>
      <c r="G24" s="27">
        <v>43.888911246803325</v>
      </c>
      <c r="H24" s="27">
        <v>45.440337863132164</v>
      </c>
    </row>
    <row r="25" spans="2:14" x14ac:dyDescent="0.2">
      <c r="B25" s="25" t="s">
        <v>18</v>
      </c>
      <c r="C25" s="25"/>
      <c r="D25" s="26"/>
      <c r="E25" s="27">
        <v>67.281436295043051</v>
      </c>
      <c r="F25" s="27">
        <v>61.653165664215535</v>
      </c>
      <c r="G25" s="27">
        <v>56.111088753196675</v>
      </c>
      <c r="H25" s="27">
        <v>54.559662136867836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0.38800000000000001</v>
      </c>
      <c r="F29" s="34">
        <v>0.30399999999999999</v>
      </c>
      <c r="G29" s="34">
        <v>0.49299999999999999</v>
      </c>
      <c r="H29" s="34">
        <v>0.499</v>
      </c>
      <c r="I29" s="32"/>
      <c r="J29" s="13"/>
      <c r="K29" s="13"/>
      <c r="L29" s="13"/>
      <c r="M29" s="13"/>
    </row>
    <row r="30" spans="2:14" x14ac:dyDescent="0.2">
      <c r="B30" s="25" t="s">
        <v>24</v>
      </c>
      <c r="C30" s="26"/>
      <c r="D30" s="26"/>
      <c r="E30" s="35">
        <v>6.4509999999999996</v>
      </c>
      <c r="F30" s="35">
        <v>4.0910000000000002</v>
      </c>
      <c r="G30" s="35">
        <v>3.488</v>
      </c>
      <c r="H30" s="35">
        <v>3.5840000000000001</v>
      </c>
      <c r="I30" s="32"/>
      <c r="J30" s="13"/>
      <c r="K30" s="13"/>
      <c r="L30" s="13"/>
      <c r="M30" s="13"/>
    </row>
    <row r="31" spans="2:14" x14ac:dyDescent="0.2">
      <c r="B31" s="25" t="s">
        <v>25</v>
      </c>
      <c r="C31" s="26"/>
      <c r="D31" s="26"/>
      <c r="E31" s="35">
        <v>-2.5720000000000001</v>
      </c>
      <c r="F31" s="35">
        <v>-1.0549999999999999</v>
      </c>
      <c r="G31" s="35">
        <v>1.4430000000000001</v>
      </c>
      <c r="H31" s="35">
        <v>1.407</v>
      </c>
      <c r="I31" s="32"/>
      <c r="J31" s="13"/>
      <c r="K31" s="13"/>
      <c r="L31" s="13"/>
      <c r="M31" s="13"/>
    </row>
    <row r="32" spans="2:14" x14ac:dyDescent="0.2">
      <c r="B32" s="25" t="s">
        <v>26</v>
      </c>
      <c r="C32" s="26"/>
      <c r="D32" s="26"/>
      <c r="E32" s="36">
        <v>-3.3029999999999999</v>
      </c>
      <c r="F32" s="36">
        <v>-1.399</v>
      </c>
      <c r="G32" s="36">
        <v>1.998</v>
      </c>
      <c r="H32" s="36">
        <v>1.998</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294.36599999999999</v>
      </c>
      <c r="F39" s="24">
        <v>305.709</v>
      </c>
      <c r="G39" s="24">
        <v>311.738</v>
      </c>
      <c r="H39" s="24">
        <v>314.22699999999998</v>
      </c>
      <c r="I39" s="32"/>
      <c r="J39" s="13"/>
      <c r="K39" s="13"/>
      <c r="L39" s="13"/>
      <c r="M39" s="13"/>
      <c r="N39" s="38"/>
    </row>
    <row r="40" spans="2:14" x14ac:dyDescent="0.2">
      <c r="B40" s="25" t="s">
        <v>35</v>
      </c>
      <c r="C40" s="26"/>
      <c r="D40" s="26"/>
      <c r="E40" s="41">
        <v>6.8840000000000146</v>
      </c>
      <c r="F40" s="41">
        <v>5.1110000000000468</v>
      </c>
      <c r="G40" s="41">
        <v>2.34699999999998</v>
      </c>
      <c r="H40" s="41">
        <v>1.0559999999999832</v>
      </c>
      <c r="I40" s="32"/>
      <c r="J40" s="13"/>
      <c r="K40" s="13"/>
      <c r="L40" s="13"/>
      <c r="M40" s="13"/>
      <c r="N40" s="38"/>
    </row>
    <row r="41" spans="2:14" x14ac:dyDescent="0.2">
      <c r="B41" s="25" t="s">
        <v>24</v>
      </c>
      <c r="C41" s="26"/>
      <c r="D41" s="26"/>
      <c r="E41" s="35">
        <v>3.359</v>
      </c>
      <c r="F41" s="35">
        <v>2.0539999999999998</v>
      </c>
      <c r="G41" s="35">
        <v>0.22500000000000001</v>
      </c>
      <c r="H41" s="35">
        <v>-0.60099999999999998</v>
      </c>
      <c r="I41" s="32"/>
      <c r="J41" s="13"/>
      <c r="K41" s="13"/>
      <c r="L41" s="13"/>
      <c r="M41" s="13"/>
      <c r="N41" s="38"/>
    </row>
    <row r="42" spans="2:14" x14ac:dyDescent="0.2">
      <c r="B42" s="42" t="s">
        <v>25</v>
      </c>
      <c r="C42" s="42"/>
      <c r="D42" s="26"/>
      <c r="E42" s="35">
        <v>1.3740000000000001</v>
      </c>
      <c r="F42" s="35">
        <v>1.3180000000000001</v>
      </c>
      <c r="G42" s="35">
        <v>1.2869999999999999</v>
      </c>
      <c r="H42" s="35">
        <v>1.274</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0.71800000000001774</v>
      </c>
      <c r="F47" s="45">
        <v>-2.9079999999999586</v>
      </c>
      <c r="G47" s="45">
        <v>-1.6759999999999877</v>
      </c>
      <c r="H47" s="45">
        <v>-1.3659999999999854</v>
      </c>
      <c r="I47" s="38"/>
      <c r="J47" s="38"/>
      <c r="K47" s="38"/>
      <c r="L47" s="38"/>
      <c r="M47" s="38"/>
      <c r="N47" s="38"/>
    </row>
    <row r="48" spans="2:14" x14ac:dyDescent="0.2">
      <c r="B48" s="25" t="s">
        <v>40</v>
      </c>
      <c r="C48" s="25"/>
      <c r="D48" s="26"/>
      <c r="E48" s="41">
        <v>-1.03</v>
      </c>
      <c r="F48" s="41">
        <v>-4.8519999999999754</v>
      </c>
      <c r="G48" s="41">
        <v>-3.8760000000000332</v>
      </c>
      <c r="H48" s="41">
        <v>-3.4740000000000464</v>
      </c>
      <c r="I48" s="38"/>
      <c r="J48" s="38"/>
      <c r="K48" s="38"/>
      <c r="L48" s="38"/>
      <c r="M48" s="38"/>
      <c r="N48" s="38"/>
    </row>
    <row r="49" spans="2:14" x14ac:dyDescent="0.2">
      <c r="B49" s="25" t="s">
        <v>41</v>
      </c>
      <c r="C49" s="25"/>
      <c r="D49" s="26"/>
      <c r="E49" s="41">
        <v>1.7480000000000178</v>
      </c>
      <c r="F49" s="41">
        <v>1.9440000000000168</v>
      </c>
      <c r="G49" s="41">
        <v>2.2000000000000455</v>
      </c>
      <c r="H49" s="41">
        <v>2.1080000000000609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46</v>
      </c>
      <c r="C58" s="48"/>
      <c r="D58" s="48"/>
      <c r="E58" s="49">
        <v>71.078999999999994</v>
      </c>
      <c r="F58" s="49">
        <v>73.117999999999995</v>
      </c>
      <c r="G58" s="49">
        <v>74.875</v>
      </c>
      <c r="H58" s="49">
        <v>75.37</v>
      </c>
      <c r="I58" s="38"/>
      <c r="J58" s="47"/>
      <c r="K58" s="38"/>
      <c r="L58" s="38"/>
      <c r="M58" s="38"/>
      <c r="N58" s="38"/>
    </row>
    <row r="59" spans="2:14" x14ac:dyDescent="0.2">
      <c r="B59" s="50" t="s">
        <v>47</v>
      </c>
      <c r="C59" s="50"/>
      <c r="D59" s="50"/>
      <c r="E59" s="51" t="s">
        <v>131</v>
      </c>
      <c r="F59" s="51" t="s">
        <v>131</v>
      </c>
      <c r="G59" s="51" t="s">
        <v>131</v>
      </c>
      <c r="H59" s="51" t="s">
        <v>131</v>
      </c>
      <c r="I59" s="38"/>
      <c r="J59" s="47"/>
      <c r="K59" s="38"/>
      <c r="L59" s="38"/>
      <c r="M59" s="38"/>
      <c r="N59" s="38"/>
    </row>
    <row r="60" spans="2:14" ht="27" customHeight="1" x14ac:dyDescent="0.2">
      <c r="B60" s="52" t="s">
        <v>48</v>
      </c>
      <c r="C60" s="52"/>
      <c r="D60" s="52"/>
      <c r="E60" s="51">
        <v>73.08663</v>
      </c>
      <c r="F60" s="51">
        <v>88.723659999999995</v>
      </c>
      <c r="G60" s="51">
        <v>101.0749</v>
      </c>
      <c r="H60" s="51">
        <v>102.21193</v>
      </c>
      <c r="I60" s="38"/>
      <c r="J60" s="47"/>
      <c r="K60" s="38"/>
      <c r="L60" s="38"/>
      <c r="M60" s="38"/>
      <c r="N60" s="38"/>
    </row>
    <row r="61" spans="2:14" ht="24" customHeight="1" x14ac:dyDescent="0.2">
      <c r="B61" s="52" t="s">
        <v>49</v>
      </c>
      <c r="C61" s="52"/>
      <c r="D61" s="52"/>
      <c r="E61" s="27">
        <v>13760.624174629444</v>
      </c>
      <c r="F61" s="27">
        <v>19681.084998327817</v>
      </c>
      <c r="G61" s="27" t="s">
        <v>131</v>
      </c>
      <c r="H61" s="27" t="s">
        <v>131</v>
      </c>
      <c r="I61" s="38"/>
      <c r="J61" s="47"/>
      <c r="K61" s="38"/>
      <c r="L61" s="38"/>
      <c r="M61" s="38"/>
      <c r="N61" s="38"/>
    </row>
    <row r="62" spans="2:14" ht="12.75" customHeight="1" x14ac:dyDescent="0.2">
      <c r="B62" s="50" t="s">
        <v>50</v>
      </c>
      <c r="C62" s="50"/>
      <c r="D62" s="50"/>
      <c r="E62" s="53">
        <v>0.76008036154160785</v>
      </c>
      <c r="F62" s="53">
        <v>0.7897908969695745</v>
      </c>
      <c r="G62" s="53">
        <v>0.82311554403324072</v>
      </c>
      <c r="H62" s="53">
        <v>0.8251828186801593</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54</v>
      </c>
      <c r="I66" s="38"/>
      <c r="J66" s="38"/>
      <c r="K66" s="38"/>
      <c r="L66" s="38"/>
      <c r="M66" s="38"/>
      <c r="N66" s="38"/>
    </row>
    <row r="67" spans="2:14" x14ac:dyDescent="0.2">
      <c r="B67" s="57" t="s">
        <v>55</v>
      </c>
      <c r="C67" s="57"/>
      <c r="D67" s="57"/>
      <c r="E67" s="58">
        <v>37.9</v>
      </c>
      <c r="F67" s="58">
        <v>115</v>
      </c>
      <c r="G67" s="58">
        <v>81.868796189999998</v>
      </c>
      <c r="H67" s="58">
        <v>84.298690795898395</v>
      </c>
      <c r="I67" s="38"/>
      <c r="J67" s="38"/>
      <c r="K67" s="38"/>
      <c r="L67" s="38"/>
      <c r="M67" s="38"/>
      <c r="N67" s="38"/>
    </row>
    <row r="68" spans="2:14" x14ac:dyDescent="0.2">
      <c r="B68" s="59" t="s">
        <v>56</v>
      </c>
      <c r="C68" s="59"/>
      <c r="D68" s="59"/>
      <c r="E68" s="36">
        <v>6.25</v>
      </c>
      <c r="F68" s="36">
        <v>19.149999999999999</v>
      </c>
      <c r="G68" s="36">
        <v>34.807274524999997</v>
      </c>
      <c r="H68" s="36">
        <v>34.807274524999997</v>
      </c>
      <c r="I68" s="38"/>
      <c r="J68" s="38"/>
      <c r="K68" s="38"/>
      <c r="L68" s="38"/>
      <c r="M68" s="38"/>
      <c r="N68" s="38"/>
    </row>
    <row r="69" spans="2:14" x14ac:dyDescent="0.2">
      <c r="B69" s="59" t="s">
        <v>57</v>
      </c>
      <c r="C69" s="59"/>
      <c r="D69" s="59"/>
      <c r="E69" s="51">
        <v>2.2158093923165598</v>
      </c>
      <c r="F69" s="51">
        <v>4.4942062974688231</v>
      </c>
      <c r="G69" s="51">
        <v>1.9921838712738775</v>
      </c>
      <c r="H69" s="51">
        <v>2.221676965807327</v>
      </c>
      <c r="I69" s="38"/>
      <c r="J69" s="38"/>
      <c r="K69" s="38"/>
      <c r="L69" s="38"/>
      <c r="M69" s="38"/>
      <c r="N69" s="38"/>
    </row>
    <row r="70" spans="2:14" ht="17.25" customHeight="1" x14ac:dyDescent="0.3">
      <c r="B70" s="60" t="s">
        <v>58</v>
      </c>
      <c r="C70" s="61"/>
      <c r="D70" s="61"/>
      <c r="E70" s="61"/>
      <c r="F70" s="61"/>
      <c r="G70" s="61"/>
      <c r="H70" s="62"/>
      <c r="I70" s="62"/>
      <c r="J70" s="63"/>
      <c r="K70" s="63"/>
      <c r="L70" s="63"/>
      <c r="M70" s="63"/>
      <c r="N70" s="63"/>
    </row>
    <row r="71" spans="2:14" ht="21.75" customHeight="1" x14ac:dyDescent="0.3">
      <c r="B71" s="64" t="s">
        <v>39</v>
      </c>
      <c r="C71" s="64"/>
      <c r="D71" s="64"/>
      <c r="E71" s="64"/>
      <c r="F71" s="64"/>
      <c r="G71" s="64"/>
      <c r="H71" s="62"/>
      <c r="I71" s="62"/>
      <c r="J71" s="63"/>
      <c r="K71" s="63"/>
      <c r="L71" s="63"/>
      <c r="M71" s="63"/>
      <c r="N71" s="63"/>
    </row>
    <row r="72" spans="2:14" ht="17.25" customHeight="1" x14ac:dyDescent="0.25">
      <c r="B72" s="46" t="s">
        <v>59</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299</v>
      </c>
      <c r="D78" s="72">
        <v>283</v>
      </c>
      <c r="E78" s="72">
        <v>582</v>
      </c>
      <c r="F78"/>
      <c r="G78" s="72">
        <v>308</v>
      </c>
      <c r="H78" s="72">
        <v>300</v>
      </c>
      <c r="I78" s="72">
        <v>608</v>
      </c>
      <c r="J78"/>
      <c r="K78" s="72">
        <v>466</v>
      </c>
      <c r="L78" s="72">
        <v>454</v>
      </c>
      <c r="M78" s="72">
        <v>920</v>
      </c>
    </row>
    <row r="79" spans="2:14" x14ac:dyDescent="0.2">
      <c r="B79" s="73" t="s">
        <v>65</v>
      </c>
      <c r="C79" s="74">
        <v>500</v>
      </c>
      <c r="D79" s="74">
        <v>501</v>
      </c>
      <c r="E79" s="74">
        <v>1001</v>
      </c>
      <c r="F79"/>
      <c r="G79" s="74">
        <v>468</v>
      </c>
      <c r="H79" s="74">
        <v>482</v>
      </c>
      <c r="I79" s="74">
        <v>950</v>
      </c>
      <c r="J79"/>
      <c r="K79" s="74">
        <v>656</v>
      </c>
      <c r="L79" s="74">
        <v>670</v>
      </c>
      <c r="M79" s="74">
        <v>1326</v>
      </c>
    </row>
    <row r="80" spans="2:14" x14ac:dyDescent="0.2">
      <c r="B80" s="73" t="s">
        <v>66</v>
      </c>
      <c r="C80" s="74">
        <v>694</v>
      </c>
      <c r="D80" s="74">
        <v>726</v>
      </c>
      <c r="E80" s="74">
        <v>1420</v>
      </c>
      <c r="F80"/>
      <c r="G80" s="74">
        <v>639</v>
      </c>
      <c r="H80" s="74">
        <v>692</v>
      </c>
      <c r="I80" s="74">
        <v>1331</v>
      </c>
      <c r="J80"/>
      <c r="K80" s="74">
        <v>874</v>
      </c>
      <c r="L80" s="74">
        <v>934</v>
      </c>
      <c r="M80" s="74">
        <v>1808</v>
      </c>
    </row>
    <row r="81" spans="2:14" x14ac:dyDescent="0.2">
      <c r="B81" s="73" t="s">
        <v>67</v>
      </c>
      <c r="C81" s="74">
        <v>868</v>
      </c>
      <c r="D81" s="74">
        <v>946</v>
      </c>
      <c r="E81" s="74">
        <v>1814</v>
      </c>
      <c r="F81"/>
      <c r="G81" s="74">
        <v>840</v>
      </c>
      <c r="H81" s="74">
        <v>948</v>
      </c>
      <c r="I81" s="74">
        <v>1788</v>
      </c>
      <c r="J81"/>
      <c r="K81" s="74">
        <v>1099</v>
      </c>
      <c r="L81" s="74">
        <v>1290</v>
      </c>
      <c r="M81" s="74">
        <v>2389</v>
      </c>
    </row>
    <row r="82" spans="2:14" x14ac:dyDescent="0.2">
      <c r="B82" s="73" t="s">
        <v>68</v>
      </c>
      <c r="C82" s="74">
        <v>949</v>
      </c>
      <c r="D82" s="74">
        <v>1168</v>
      </c>
      <c r="E82" s="74">
        <v>2117</v>
      </c>
      <c r="F82"/>
      <c r="G82" s="74">
        <v>1026</v>
      </c>
      <c r="H82" s="74">
        <v>1312</v>
      </c>
      <c r="I82" s="74">
        <v>2338</v>
      </c>
      <c r="J82"/>
      <c r="K82" s="74">
        <v>1249</v>
      </c>
      <c r="L82" s="74">
        <v>1620</v>
      </c>
      <c r="M82" s="74">
        <v>2869</v>
      </c>
    </row>
    <row r="83" spans="2:14" x14ac:dyDescent="0.2">
      <c r="B83" s="73" t="s">
        <v>69</v>
      </c>
      <c r="C83" s="74">
        <v>959</v>
      </c>
      <c r="D83" s="74">
        <v>1351</v>
      </c>
      <c r="E83" s="74">
        <v>2310</v>
      </c>
      <c r="F83"/>
      <c r="G83" s="74">
        <v>1093</v>
      </c>
      <c r="H83" s="74">
        <v>1603</v>
      </c>
      <c r="I83" s="74">
        <v>2696</v>
      </c>
      <c r="J83"/>
      <c r="K83" s="74">
        <v>1318</v>
      </c>
      <c r="L83" s="74">
        <v>1871</v>
      </c>
      <c r="M83" s="74">
        <v>3189</v>
      </c>
    </row>
    <row r="84" spans="2:14" x14ac:dyDescent="0.2">
      <c r="B84" s="73" t="s">
        <v>71</v>
      </c>
      <c r="C84" s="74">
        <v>893</v>
      </c>
      <c r="D84" s="74">
        <v>1355</v>
      </c>
      <c r="E84" s="74">
        <v>2248</v>
      </c>
      <c r="F84"/>
      <c r="G84" s="74">
        <v>1042</v>
      </c>
      <c r="H84" s="74">
        <v>1647</v>
      </c>
      <c r="I84" s="74">
        <v>2689</v>
      </c>
      <c r="J84"/>
      <c r="K84" s="74">
        <v>1297</v>
      </c>
      <c r="L84" s="74">
        <v>1970</v>
      </c>
      <c r="M84" s="74">
        <v>3267</v>
      </c>
    </row>
    <row r="85" spans="2:14" x14ac:dyDescent="0.2">
      <c r="B85" s="73" t="s">
        <v>72</v>
      </c>
      <c r="C85" s="74">
        <v>803</v>
      </c>
      <c r="D85" s="74">
        <v>1224</v>
      </c>
      <c r="E85" s="74">
        <v>2027</v>
      </c>
      <c r="F85"/>
      <c r="G85" s="74">
        <v>963</v>
      </c>
      <c r="H85" s="74">
        <v>1528</v>
      </c>
      <c r="I85" s="74">
        <v>2491</v>
      </c>
      <c r="J85"/>
      <c r="K85" s="74">
        <v>1181</v>
      </c>
      <c r="L85" s="74">
        <v>1858</v>
      </c>
      <c r="M85" s="74">
        <v>3039</v>
      </c>
    </row>
    <row r="86" spans="2:14" x14ac:dyDescent="0.2">
      <c r="B86" s="73" t="s">
        <v>73</v>
      </c>
      <c r="C86" s="74">
        <v>684</v>
      </c>
      <c r="D86" s="74">
        <v>1019</v>
      </c>
      <c r="E86" s="74">
        <v>1703</v>
      </c>
      <c r="F86"/>
      <c r="G86" s="74">
        <v>820</v>
      </c>
      <c r="H86" s="74">
        <v>1273</v>
      </c>
      <c r="I86" s="74">
        <v>2093</v>
      </c>
      <c r="J86"/>
      <c r="K86" s="74">
        <v>1035</v>
      </c>
      <c r="L86" s="74">
        <v>1662</v>
      </c>
      <c r="M86" s="74">
        <v>2697</v>
      </c>
    </row>
    <row r="87" spans="2:14" x14ac:dyDescent="0.2">
      <c r="B87" s="73" t="s">
        <v>74</v>
      </c>
      <c r="C87" s="74">
        <v>543</v>
      </c>
      <c r="D87" s="74">
        <v>830</v>
      </c>
      <c r="E87" s="74">
        <v>1373</v>
      </c>
      <c r="F87"/>
      <c r="G87" s="74">
        <v>653</v>
      </c>
      <c r="H87" s="74">
        <v>1042</v>
      </c>
      <c r="I87" s="74">
        <v>1695</v>
      </c>
      <c r="J87"/>
      <c r="K87" s="74">
        <v>867</v>
      </c>
      <c r="L87" s="74">
        <v>1392</v>
      </c>
      <c r="M87" s="74">
        <v>2259</v>
      </c>
    </row>
    <row r="88" spans="2:14" x14ac:dyDescent="0.2">
      <c r="B88" s="73" t="s">
        <v>75</v>
      </c>
      <c r="C88" s="74">
        <v>405</v>
      </c>
      <c r="D88" s="74">
        <v>627</v>
      </c>
      <c r="E88" s="74">
        <v>1032</v>
      </c>
      <c r="F88"/>
      <c r="G88" s="74">
        <v>514</v>
      </c>
      <c r="H88" s="74">
        <v>829</v>
      </c>
      <c r="I88" s="74">
        <v>1343</v>
      </c>
      <c r="J88"/>
      <c r="K88" s="74">
        <v>714</v>
      </c>
      <c r="L88" s="74">
        <v>1177</v>
      </c>
      <c r="M88" s="74">
        <v>1891</v>
      </c>
    </row>
    <row r="89" spans="2:14" x14ac:dyDescent="0.2">
      <c r="B89" s="73" t="s">
        <v>76</v>
      </c>
      <c r="C89" s="74">
        <v>321</v>
      </c>
      <c r="D89" s="74">
        <v>514</v>
      </c>
      <c r="E89" s="74">
        <v>835</v>
      </c>
      <c r="F89"/>
      <c r="G89" s="74">
        <v>415</v>
      </c>
      <c r="H89" s="74">
        <v>696</v>
      </c>
      <c r="I89" s="74">
        <v>1111</v>
      </c>
      <c r="J89"/>
      <c r="K89" s="74">
        <v>582</v>
      </c>
      <c r="L89" s="74">
        <v>989</v>
      </c>
      <c r="M89" s="74">
        <v>1571</v>
      </c>
    </row>
    <row r="90" spans="2:14" x14ac:dyDescent="0.2">
      <c r="B90" s="73" t="s">
        <v>77</v>
      </c>
      <c r="C90" s="74">
        <v>295</v>
      </c>
      <c r="D90" s="74">
        <v>499</v>
      </c>
      <c r="E90" s="74">
        <v>794</v>
      </c>
      <c r="F90"/>
      <c r="G90" s="74">
        <v>337</v>
      </c>
      <c r="H90" s="74">
        <v>596</v>
      </c>
      <c r="I90" s="74">
        <v>933</v>
      </c>
      <c r="J90"/>
      <c r="K90" s="74">
        <v>498</v>
      </c>
      <c r="L90" s="74">
        <v>823</v>
      </c>
      <c r="M90" s="74">
        <v>1321</v>
      </c>
    </row>
    <row r="91" spans="2:14" x14ac:dyDescent="0.2">
      <c r="B91" s="73" t="s">
        <v>78</v>
      </c>
      <c r="C91" s="74">
        <v>749</v>
      </c>
      <c r="D91" s="74">
        <v>1387</v>
      </c>
      <c r="E91" s="74">
        <v>2136</v>
      </c>
      <c r="F91"/>
      <c r="G91" s="74">
        <v>833</v>
      </c>
      <c r="H91" s="74">
        <v>1610</v>
      </c>
      <c r="I91" s="74">
        <v>2443</v>
      </c>
      <c r="J91"/>
      <c r="K91" s="74">
        <v>1216</v>
      </c>
      <c r="L91" s="74">
        <v>2518</v>
      </c>
      <c r="M91" s="74">
        <v>3734</v>
      </c>
    </row>
    <row r="92" spans="2:14" x14ac:dyDescent="0.2">
      <c r="B92" s="73" t="s">
        <v>63</v>
      </c>
      <c r="C92" s="75">
        <v>8962</v>
      </c>
      <c r="D92" s="75">
        <v>12430</v>
      </c>
      <c r="E92" s="75">
        <v>21392</v>
      </c>
      <c r="F92"/>
      <c r="G92" s="75">
        <v>9951</v>
      </c>
      <c r="H92" s="75">
        <v>14558</v>
      </c>
      <c r="I92" s="75">
        <v>24509</v>
      </c>
      <c r="J92"/>
      <c r="K92" s="75">
        <v>13052</v>
      </c>
      <c r="L92" s="75">
        <v>19228</v>
      </c>
      <c r="M92" s="75">
        <v>32280</v>
      </c>
    </row>
    <row r="93" spans="2:14" x14ac:dyDescent="0.2">
      <c r="B93" s="47"/>
      <c r="M93" s="47"/>
      <c r="N93" s="47"/>
    </row>
    <row r="94" spans="2:14" ht="15.75" x14ac:dyDescent="0.25">
      <c r="C94" s="76" t="s">
        <v>79</v>
      </c>
      <c r="D94" s="76"/>
      <c r="E94" s="76"/>
      <c r="F94" s="76"/>
      <c r="G94" s="76"/>
      <c r="H94" s="76"/>
      <c r="I94" s="77" t="s">
        <v>80</v>
      </c>
      <c r="J94" s="77"/>
      <c r="K94" s="77"/>
      <c r="L94" s="77"/>
      <c r="M94" s="77"/>
    </row>
    <row r="95" spans="2:14" ht="22.5" customHeight="1" x14ac:dyDescent="0.25">
      <c r="C95" s="78"/>
      <c r="D95" s="79" t="s">
        <v>81</v>
      </c>
      <c r="E95" s="79" t="s">
        <v>82</v>
      </c>
      <c r="F95" s="79" t="s">
        <v>83</v>
      </c>
      <c r="G95" s="79" t="s">
        <v>84</v>
      </c>
      <c r="H95" s="80"/>
      <c r="I95" s="80"/>
      <c r="J95" s="80" t="s">
        <v>85</v>
      </c>
      <c r="K95" s="80" t="s">
        <v>86</v>
      </c>
      <c r="L95" s="78"/>
      <c r="N95"/>
    </row>
    <row r="96" spans="2:14" ht="15" x14ac:dyDescent="0.25">
      <c r="C96" s="81" t="s">
        <v>64</v>
      </c>
      <c r="D96" s="82">
        <v>-3.0444940188656044</v>
      </c>
      <c r="E96" s="82">
        <v>-0.16371269476013983</v>
      </c>
      <c r="F96" s="82">
        <v>2.9433153577262909</v>
      </c>
      <c r="G96" s="82">
        <v>0.1594969172126684</v>
      </c>
      <c r="H96" s="82"/>
      <c r="I96" s="82"/>
      <c r="J96" s="82">
        <v>-1.4436183395291202</v>
      </c>
      <c r="K96" s="82">
        <v>1.4064436183395292</v>
      </c>
      <c r="L96" s="78"/>
      <c r="N96" s="65"/>
    </row>
    <row r="97" spans="2:14" ht="15" x14ac:dyDescent="0.25">
      <c r="C97" s="81" t="s">
        <v>65</v>
      </c>
      <c r="D97" s="82">
        <v>-2.9419100985438003</v>
      </c>
      <c r="E97" s="82">
        <v>-0.2304625059284372</v>
      </c>
      <c r="F97" s="82">
        <v>2.8526761404556553</v>
      </c>
      <c r="G97" s="82">
        <v>0.23538091306715384</v>
      </c>
      <c r="H97" s="82"/>
      <c r="I97" s="82"/>
      <c r="J97" s="82">
        <v>-2.0322180916976453</v>
      </c>
      <c r="K97" s="82">
        <v>2.0755885997521686</v>
      </c>
      <c r="L97" s="78"/>
      <c r="N97" s="65"/>
    </row>
    <row r="98" spans="2:14" ht="15" x14ac:dyDescent="0.25">
      <c r="C98" s="81" t="s">
        <v>66</v>
      </c>
      <c r="D98" s="82">
        <v>-2.9366403766094611</v>
      </c>
      <c r="E98" s="82">
        <v>-0.30704913137416784</v>
      </c>
      <c r="F98" s="82">
        <v>2.7283107028052487</v>
      </c>
      <c r="G98" s="82">
        <v>0.32812801911152489</v>
      </c>
      <c r="H98" s="82"/>
      <c r="I98" s="82"/>
      <c r="J98" s="82">
        <v>-2.7075588599752169</v>
      </c>
      <c r="K98" s="82">
        <v>2.8934324659231723</v>
      </c>
      <c r="L98" s="78"/>
      <c r="N98" s="65"/>
    </row>
    <row r="99" spans="2:14" ht="15" x14ac:dyDescent="0.25">
      <c r="C99" s="81" t="s">
        <v>67</v>
      </c>
      <c r="D99" s="82">
        <v>-3.1874791406840095</v>
      </c>
      <c r="E99" s="82">
        <v>-0.38609496038925684</v>
      </c>
      <c r="F99" s="82">
        <v>2.7697658486887176</v>
      </c>
      <c r="G99" s="82">
        <v>0.45319608635317676</v>
      </c>
      <c r="H99" s="82"/>
      <c r="I99" s="82"/>
      <c r="J99" s="82">
        <v>-3.4045848822800497</v>
      </c>
      <c r="K99" s="82">
        <v>3.9962825278810405</v>
      </c>
      <c r="L99" s="78"/>
      <c r="N99" s="65"/>
    </row>
    <row r="100" spans="2:14" ht="15" x14ac:dyDescent="0.25">
      <c r="C100" s="81" t="s">
        <v>68</v>
      </c>
      <c r="D100" s="82">
        <v>-3.348381317079169</v>
      </c>
      <c r="E100" s="82">
        <v>-0.43879217973264945</v>
      </c>
      <c r="F100" s="82">
        <v>2.9004549526603314</v>
      </c>
      <c r="G100" s="82">
        <v>0.56912996890864054</v>
      </c>
      <c r="H100" s="82"/>
      <c r="I100" s="82"/>
      <c r="J100" s="82">
        <v>-3.8692688971499383</v>
      </c>
      <c r="K100" s="82">
        <v>5.0185873605947959</v>
      </c>
      <c r="L100" s="78"/>
      <c r="N100" s="65"/>
    </row>
    <row r="101" spans="2:14" ht="15" x14ac:dyDescent="0.25">
      <c r="C101" s="81" t="s">
        <v>69</v>
      </c>
      <c r="D101" s="82">
        <v>-3.3420576507579618</v>
      </c>
      <c r="E101" s="82">
        <v>-0.46303290063061003</v>
      </c>
      <c r="F101" s="82">
        <v>2.8140315129371674</v>
      </c>
      <c r="G101" s="82">
        <v>0.65730998260991758</v>
      </c>
      <c r="H101" s="82"/>
      <c r="I101" s="82"/>
      <c r="J101" s="82">
        <v>-4.0830235439900866</v>
      </c>
      <c r="K101" s="82">
        <v>5.7961586121437421</v>
      </c>
      <c r="L101" s="78"/>
      <c r="N101" s="65"/>
    </row>
    <row r="102" spans="2:14" ht="15" x14ac:dyDescent="0.25">
      <c r="C102" s="81" t="s">
        <v>71</v>
      </c>
      <c r="D102" s="82">
        <v>-3.2356092676843087</v>
      </c>
      <c r="E102" s="82">
        <v>-0.45565528992253507</v>
      </c>
      <c r="F102" s="82">
        <v>2.7016107783379297</v>
      </c>
      <c r="G102" s="82">
        <v>0.69209014737655672</v>
      </c>
      <c r="H102" s="82"/>
      <c r="I102" s="82"/>
      <c r="J102" s="82">
        <v>-4.0179677819083022</v>
      </c>
      <c r="K102" s="82">
        <v>6.1028500619578683</v>
      </c>
      <c r="L102" s="78"/>
      <c r="N102" s="65"/>
    </row>
    <row r="103" spans="2:14" ht="15" x14ac:dyDescent="0.25">
      <c r="C103" s="81" t="s">
        <v>72</v>
      </c>
      <c r="D103" s="82">
        <v>-3.2468513411442324</v>
      </c>
      <c r="E103" s="82">
        <v>-0.41490277363031142</v>
      </c>
      <c r="F103" s="82">
        <v>2.7992762915210174</v>
      </c>
      <c r="G103" s="82">
        <v>0.65274289026682364</v>
      </c>
      <c r="H103" s="82"/>
      <c r="I103" s="82"/>
      <c r="J103" s="82">
        <v>-3.6586121437422556</v>
      </c>
      <c r="K103" s="82">
        <v>5.7558859975216858</v>
      </c>
      <c r="L103" s="78"/>
      <c r="N103" s="65"/>
    </row>
    <row r="104" spans="2:14" ht="15" x14ac:dyDescent="0.25">
      <c r="C104" s="81" t="s">
        <v>73</v>
      </c>
      <c r="D104" s="82">
        <v>-3.4513165521965954</v>
      </c>
      <c r="E104" s="82">
        <v>-0.36361081346940927</v>
      </c>
      <c r="F104" s="82">
        <v>3.0887596831140547</v>
      </c>
      <c r="G104" s="82">
        <v>0.58388519032479047</v>
      </c>
      <c r="H104" s="82"/>
      <c r="I104" s="82"/>
      <c r="J104" s="82">
        <v>-3.2063197026022303</v>
      </c>
      <c r="K104" s="82">
        <v>5.1486988847583648</v>
      </c>
      <c r="L104" s="78"/>
      <c r="N104" s="65"/>
    </row>
    <row r="105" spans="2:14" ht="15" x14ac:dyDescent="0.25">
      <c r="C105" s="81" t="s">
        <v>74</v>
      </c>
      <c r="D105" s="82">
        <v>-3.4709901807514627</v>
      </c>
      <c r="E105" s="82">
        <v>-0.30458992780480948</v>
      </c>
      <c r="F105" s="82">
        <v>3.2819828207064945</v>
      </c>
      <c r="G105" s="82">
        <v>0.48903019550668381</v>
      </c>
      <c r="H105" s="82"/>
      <c r="I105" s="82"/>
      <c r="J105" s="82">
        <v>-2.6858736059479553</v>
      </c>
      <c r="K105" s="82">
        <v>4.3122676579925647</v>
      </c>
      <c r="L105" s="78"/>
      <c r="N105" s="65"/>
    </row>
    <row r="106" spans="2:14" ht="15" x14ac:dyDescent="0.25">
      <c r="C106" s="81" t="s">
        <v>75</v>
      </c>
      <c r="D106" s="82">
        <v>-3.5409018250803634</v>
      </c>
      <c r="E106" s="82">
        <v>-0.25083876407454903</v>
      </c>
      <c r="F106" s="82">
        <v>3.527903177642326</v>
      </c>
      <c r="G106" s="82">
        <v>0.41349751444782096</v>
      </c>
      <c r="H106" s="82"/>
      <c r="I106" s="82"/>
      <c r="J106" s="82">
        <v>-2.2118959107806693</v>
      </c>
      <c r="K106" s="82">
        <v>3.6462205700123915</v>
      </c>
      <c r="L106" s="78"/>
      <c r="N106" s="65"/>
    </row>
    <row r="107" spans="2:14" ht="15" x14ac:dyDescent="0.25">
      <c r="C107" s="81" t="s">
        <v>76</v>
      </c>
      <c r="D107" s="82">
        <v>-3.0539795183474152</v>
      </c>
      <c r="E107" s="82">
        <v>-0.20446521105236345</v>
      </c>
      <c r="F107" s="82">
        <v>3.0975425530046197</v>
      </c>
      <c r="G107" s="82">
        <v>0.34745033287076887</v>
      </c>
      <c r="H107" s="82"/>
      <c r="I107" s="82"/>
      <c r="J107" s="82">
        <v>-1.8029739776951672</v>
      </c>
      <c r="K107" s="82">
        <v>3.0638166047087982</v>
      </c>
      <c r="L107" s="78"/>
      <c r="N107" s="65"/>
    </row>
    <row r="108" spans="2:14" ht="15" x14ac:dyDescent="0.25">
      <c r="C108" s="81" t="s">
        <v>77</v>
      </c>
      <c r="D108" s="82">
        <v>-2.3882379806425549</v>
      </c>
      <c r="E108" s="82">
        <v>-0.17495476822006359</v>
      </c>
      <c r="F108" s="82">
        <v>2.454987791810852</v>
      </c>
      <c r="G108" s="82">
        <v>0.28913207679741432</v>
      </c>
      <c r="H108" s="82"/>
      <c r="I108" s="82"/>
      <c r="J108" s="82">
        <v>-1.5427509293680297</v>
      </c>
      <c r="K108" s="82">
        <v>2.5495662949194546</v>
      </c>
      <c r="L108" s="78"/>
      <c r="N108" s="65"/>
    </row>
    <row r="109" spans="2:14" ht="15" x14ac:dyDescent="0.25">
      <c r="C109" s="81" t="s">
        <v>78</v>
      </c>
      <c r="D109" s="82">
        <v>-4.1174094046970797</v>
      </c>
      <c r="E109" s="82">
        <v>-0.42719879147710305</v>
      </c>
      <c r="F109" s="82">
        <v>5.392682112807182</v>
      </c>
      <c r="G109" s="82">
        <v>0.8846106553777513</v>
      </c>
      <c r="H109" s="82"/>
      <c r="I109" s="82"/>
      <c r="J109" s="82">
        <v>-3.7670384138785624</v>
      </c>
      <c r="K109" s="82">
        <v>7.8004956629491948</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63</v>
      </c>
      <c r="H112" s="90"/>
      <c r="I112" s="87" t="s">
        <v>90</v>
      </c>
      <c r="J112" s="88"/>
      <c r="K112" s="88"/>
      <c r="L112" s="88"/>
      <c r="M112" s="91"/>
      <c r="N112" s="88" t="s">
        <v>63</v>
      </c>
    </row>
    <row r="113" spans="2:14" x14ac:dyDescent="0.2">
      <c r="B113" s="92" t="s">
        <v>127</v>
      </c>
      <c r="C113" s="92"/>
      <c r="D113" s="92"/>
      <c r="E113" s="92"/>
      <c r="F113" s="92"/>
      <c r="G113" s="93">
        <v>4938</v>
      </c>
      <c r="H113" s="90"/>
      <c r="I113" s="94" t="s">
        <v>130</v>
      </c>
      <c r="J113" s="94"/>
      <c r="K113" s="94"/>
      <c r="L113" s="94"/>
      <c r="M113" s="95">
        <v>55384</v>
      </c>
      <c r="N113" s="95"/>
    </row>
    <row r="114" spans="2:14" x14ac:dyDescent="0.2">
      <c r="B114" s="96" t="s">
        <v>126</v>
      </c>
      <c r="C114" s="96"/>
      <c r="D114" s="96"/>
      <c r="E114" s="96"/>
      <c r="F114" s="96"/>
      <c r="G114" s="97">
        <v>4456</v>
      </c>
      <c r="H114" s="90"/>
      <c r="I114" s="96" t="s">
        <v>129</v>
      </c>
      <c r="J114" s="96"/>
      <c r="K114" s="96"/>
      <c r="L114" s="96"/>
      <c r="M114" s="98">
        <v>20069</v>
      </c>
      <c r="N114" s="98"/>
    </row>
    <row r="115" spans="2:14" x14ac:dyDescent="0.2">
      <c r="B115" s="96" t="s">
        <v>129</v>
      </c>
      <c r="C115" s="96"/>
      <c r="D115" s="96"/>
      <c r="E115" s="96"/>
      <c r="F115" s="96"/>
      <c r="G115" s="97">
        <v>4015</v>
      </c>
      <c r="H115" s="90"/>
      <c r="I115" s="96" t="s">
        <v>53</v>
      </c>
      <c r="J115" s="96"/>
      <c r="K115" s="96"/>
      <c r="L115" s="96"/>
      <c r="M115" s="98">
        <v>17925</v>
      </c>
      <c r="N115" s="98"/>
    </row>
    <row r="116" spans="2:14" x14ac:dyDescent="0.2">
      <c r="B116" s="96" t="s">
        <v>93</v>
      </c>
      <c r="C116" s="96"/>
      <c r="D116" s="96"/>
      <c r="E116" s="96"/>
      <c r="F116" s="96"/>
      <c r="G116" s="97">
        <v>3436</v>
      </c>
      <c r="H116" s="90"/>
      <c r="I116" s="96" t="s">
        <v>128</v>
      </c>
      <c r="J116" s="96"/>
      <c r="K116" s="96"/>
      <c r="L116" s="96"/>
      <c r="M116" s="98">
        <v>847</v>
      </c>
      <c r="N116" s="98"/>
    </row>
    <row r="117" spans="2:14" x14ac:dyDescent="0.2">
      <c r="B117" s="96" t="s">
        <v>128</v>
      </c>
      <c r="C117" s="96"/>
      <c r="D117" s="96"/>
      <c r="E117" s="96"/>
      <c r="F117" s="96"/>
      <c r="G117" s="97">
        <v>2351</v>
      </c>
      <c r="H117" s="90"/>
      <c r="I117" s="96" t="s">
        <v>97</v>
      </c>
      <c r="J117" s="96"/>
      <c r="K117" s="96"/>
      <c r="L117" s="96"/>
      <c r="M117" s="98">
        <v>804</v>
      </c>
      <c r="N117" s="98"/>
    </row>
    <row r="118" spans="2:14" x14ac:dyDescent="0.2">
      <c r="B118" s="99" t="s">
        <v>63</v>
      </c>
      <c r="C118" s="99"/>
      <c r="D118" s="99"/>
      <c r="E118" s="99"/>
      <c r="F118" s="100">
        <v>19196</v>
      </c>
      <c r="G118" s="101"/>
      <c r="H118" s="90"/>
      <c r="I118" s="102" t="s">
        <v>63</v>
      </c>
      <c r="J118" s="102"/>
      <c r="K118" s="102"/>
      <c r="L118" s="102"/>
      <c r="M118" s="103">
        <v>95029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63</v>
      </c>
      <c r="H123" s="90"/>
      <c r="I123" s="87" t="s">
        <v>90</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63</v>
      </c>
      <c r="H133" s="90"/>
      <c r="I133" s="87" t="s">
        <v>90</v>
      </c>
      <c r="J133" s="88"/>
      <c r="K133" s="88"/>
      <c r="L133" s="88"/>
      <c r="M133" s="91"/>
      <c r="N133" s="88" t="s">
        <v>63</v>
      </c>
    </row>
    <row r="134" spans="2:14" x14ac:dyDescent="0.2">
      <c r="B134" s="106" t="s">
        <v>128</v>
      </c>
      <c r="C134" s="92"/>
      <c r="D134" s="106"/>
      <c r="E134" s="106"/>
      <c r="F134" s="106"/>
      <c r="G134" s="93">
        <v>474</v>
      </c>
      <c r="H134" s="90"/>
      <c r="I134" s="106" t="s">
        <v>130</v>
      </c>
      <c r="J134" s="106"/>
      <c r="K134" s="106"/>
      <c r="L134" s="106"/>
      <c r="M134" s="95">
        <v>326</v>
      </c>
      <c r="N134" s="95"/>
    </row>
    <row r="135" spans="2:14" x14ac:dyDescent="0.2">
      <c r="B135" s="107" t="s">
        <v>127</v>
      </c>
      <c r="C135" s="107"/>
      <c r="D135" s="107"/>
      <c r="E135" s="107"/>
      <c r="F135" s="107"/>
      <c r="G135" s="97">
        <v>251</v>
      </c>
      <c r="H135" s="90"/>
      <c r="I135" s="107" t="s">
        <v>129</v>
      </c>
      <c r="J135" s="107"/>
      <c r="K135" s="107"/>
      <c r="L135" s="107"/>
      <c r="M135" s="98">
        <v>303</v>
      </c>
      <c r="N135" s="98"/>
    </row>
    <row r="136" spans="2:14" x14ac:dyDescent="0.2">
      <c r="B136" s="110" t="s">
        <v>94</v>
      </c>
      <c r="C136" s="110"/>
      <c r="D136" s="110"/>
      <c r="E136" s="110"/>
      <c r="F136" s="110"/>
      <c r="G136" s="74">
        <v>201</v>
      </c>
      <c r="H136" s="47"/>
      <c r="I136" s="110" t="s">
        <v>70</v>
      </c>
      <c r="J136" s="110"/>
      <c r="K136" s="110"/>
      <c r="L136" s="110"/>
      <c r="M136" s="98">
        <v>38</v>
      </c>
      <c r="N136" s="98"/>
    </row>
    <row r="137" spans="2:14" x14ac:dyDescent="0.2">
      <c r="B137" s="110" t="s">
        <v>126</v>
      </c>
      <c r="C137" s="110"/>
      <c r="D137" s="110"/>
      <c r="E137" s="110"/>
      <c r="F137" s="110"/>
      <c r="G137" s="74">
        <v>121</v>
      </c>
      <c r="H137" s="47"/>
      <c r="I137" s="110" t="s">
        <v>45</v>
      </c>
      <c r="J137" s="110"/>
      <c r="K137" s="110"/>
      <c r="L137" s="110"/>
      <c r="M137" s="98">
        <v>33</v>
      </c>
      <c r="N137" s="98"/>
    </row>
    <row r="138" spans="2:14" x14ac:dyDescent="0.2">
      <c r="B138" s="110" t="s">
        <v>29</v>
      </c>
      <c r="C138" s="110"/>
      <c r="D138" s="110"/>
      <c r="E138" s="110"/>
      <c r="F138" s="110"/>
      <c r="G138" s="74">
        <v>95</v>
      </c>
      <c r="H138" s="47"/>
      <c r="I138" s="110" t="s">
        <v>36</v>
      </c>
      <c r="J138" s="110"/>
      <c r="K138" s="110"/>
      <c r="L138" s="110"/>
      <c r="M138" s="98">
        <v>10</v>
      </c>
      <c r="N138" s="98"/>
    </row>
    <row r="139" spans="2:14" x14ac:dyDescent="0.2">
      <c r="B139" s="111" t="s">
        <v>63</v>
      </c>
      <c r="C139" s="111"/>
      <c r="D139" s="111"/>
      <c r="E139" s="111"/>
      <c r="F139" s="111"/>
      <c r="G139" s="112">
        <v>1142</v>
      </c>
      <c r="H139" s="47"/>
      <c r="I139" s="113" t="s">
        <v>63</v>
      </c>
      <c r="J139" s="114"/>
      <c r="K139" s="114"/>
      <c r="L139" s="114"/>
      <c r="M139" s="103">
        <v>710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2014-02-03T19:45:51Z</cp:lastPrinted>
  <dcterms:created xsi:type="dcterms:W3CDTF">2014-02-03T19:45:49Z</dcterms:created>
  <dcterms:modified xsi:type="dcterms:W3CDTF">2014-02-03T19:45:51Z</dcterms:modified>
</cp:coreProperties>
</file>