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<sst xmlns="http://schemas.openxmlformats.org/spreadsheetml/2006/main" count="183" uniqueCount="128">
  <si>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</si>
  <si>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</si>
  <si>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</si>
  <si>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</si>
  <si>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</si>
  <si>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</si>
  <si>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</si>
  <si>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</si>
  <si>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</si>
  <si>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</si>
  <si>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</si>
  <si>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</si>
  <si>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</si>
  <si>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</si>
  <si>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</si>
  <si>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</si>
  <si>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</si>
  <si>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</si>
  <si>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</si>
  <si>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</si>
  <si>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</si>
  <si>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</si>
  <si>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</si>
  <si>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</si>
  <si>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</si>
  <si>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</si>
  <si>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</si>
  <si>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</si>
  <si>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</si>
  <si>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</si>
  <si>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</si>
  <si>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</si>
  <si>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</si>
  <si>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</si>
  <si>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</si>
  <si>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</si>
  <si>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</si>
  <si>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</si>
  <si>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</si>
  <si>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</si>
  <si>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</si>
  <si>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</si>
  <si>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</si>
  <si>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</si>
  <si>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</si>
  <si>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</si>
  <si>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</si>
  <si>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</si>
  <si>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</si>
  <si>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</si>
  <si>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</si>
  <si>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</si>
  <si>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</si>
  <si>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</si>
  <si>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</si>
  <si>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Chile</t>
  </si>
  <si>
    <t>International migrant stock by age and sex</t>
  </si>
  <si>
    <t>Colombia</t>
  </si>
  <si>
    <t>Male</t>
  </si>
  <si>
    <t>Female</t>
  </si>
  <si>
    <t>Total</t>
  </si>
  <si>
    <t>0-4</t>
  </si>
  <si>
    <t>5-9</t>
  </si>
  <si>
    <t>10-14</t>
  </si>
  <si>
    <t>15-19</t>
  </si>
  <si>
    <t>20-24</t>
  </si>
  <si>
    <t>25-29</t>
  </si>
  <si>
    <t>Cuba</t>
  </si>
  <si>
    <t>30-34</t>
  </si>
  <si>
    <t>35-39</t>
  </si>
  <si>
    <t>40-44</t>
  </si>
  <si>
    <t>45-49</t>
  </si>
  <si>
    <t>50-54</t>
  </si>
  <si>
    <t>55-59</t>
  </si>
  <si>
    <t>60-64</t>
  </si>
  <si>
    <t>65+</t>
  </si>
  <si>
    <t>Ecuador</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</si>
  <si>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</si>
  <si>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</si>
  <si>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</si>
  <si>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</si>
  <si>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</si>
  <si>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</si>
  <si>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</si>
  <si>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</si>
  <si>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</si>
  <si>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</si>
  <si>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</si>
  <si>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</si>
  <si>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</si>
  <si>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</si>
  <si>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</si>
  <si>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</si>
  <si>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</si>
  <si>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</si>
  <si>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</si>
  <si>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</si>
  <si>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</si>
  <si>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</si>
  <si>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</si>
  <si>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</si>
  <si>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</si>
  <si>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</si>
  <si>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</si>
  <si>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</si>
  <si>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</si>
  <si>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</si>
  <si>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</si>
  <si>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</si>
  <si>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</si>
  <si>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</si>
  <si>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</si>
  <si>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</si>
  <si>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</si>
  <si>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</si>
  <si>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</si>
  <si>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</si>
  <si>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</si>
  <si>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</si>
  <si>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</si>
  <si>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</si>
  <si>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</si>
  <si>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</si>
  <si>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</si>
  <si>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Spain</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</si>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</sst>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0.63461014761702628</c:v>
                </c:pt>
                <c:pt idx="1">
                  <c:v>0.65867211024294992</c:v>
                </c:pt>
                <c:pt idx="2">
                  <c:v>0.71940271082068263</c:v>
                </c:pt>
                <c:pt idx="3">
                  <c:v>0.72395260389727056</c:v>
                </c:pt>
              </c:numCache>
            </c:numRef>
          </c:val>
          <c:smooth val="0"/>
        </c:ser>
        <c:dLbls>
          <c:showLegendKey val="0"/>
          <c:showVal val="0"/>
          <c:showCatName val="0"/>
          <c:showSerName val="0"/>
          <c:showPercent val="0"/>
          <c:showBubbleSize val="0"/>
        </c:dLbls>
        <c:marker val="1"/>
        <c:smooth val="0"/>
        <c:axId val="118377088"/>
        <c:axId val="1206536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68.838999999999999</c:v>
                </c:pt>
                <c:pt idx="1">
                  <c:v>73.352999999999994</c:v>
                </c:pt>
                <c:pt idx="2">
                  <c:v>75.647000000000006</c:v>
                </c:pt>
                <c:pt idx="3">
                  <c:v>76.471000000000004</c:v>
                </c:pt>
              </c:numCache>
            </c:numRef>
          </c:val>
          <c:smooth val="0"/>
        </c:ser>
        <c:dLbls>
          <c:showLegendKey val="0"/>
          <c:showVal val="0"/>
          <c:showCatName val="0"/>
          <c:showSerName val="0"/>
          <c:showPercent val="0"/>
          <c:showBubbleSize val="0"/>
        </c:dLbls>
        <c:marker val="1"/>
        <c:smooth val="0"/>
        <c:axId val="120670080"/>
        <c:axId val="120671616"/>
      </c:lineChart>
      <c:catAx>
        <c:axId val="11837708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3696"/>
        <c:crosses val="autoZero"/>
        <c:auto val="0"/>
        <c:lblAlgn val="ctr"/>
        <c:lblOffset val="100"/>
        <c:tickLblSkip val="1"/>
        <c:tickMarkSkip val="1"/>
        <c:noMultiLvlLbl val="0"/>
      </c:catAx>
      <c:valAx>
        <c:axId val="1206536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7088"/>
        <c:crosses val="autoZero"/>
        <c:crossBetween val="between"/>
      </c:valAx>
      <c:catAx>
        <c:axId val="120670080"/>
        <c:scaling>
          <c:orientation val="minMax"/>
        </c:scaling>
        <c:delete val="1"/>
        <c:axPos val="b"/>
        <c:numFmt formatCode="General" sourceLinked="1"/>
        <c:majorTickMark val="out"/>
        <c:minorTickMark val="none"/>
        <c:tickLblPos val="nextTo"/>
        <c:crossAx val="120671616"/>
        <c:crosses val="autoZero"/>
        <c:auto val="0"/>
        <c:lblAlgn val="ctr"/>
        <c:lblOffset val="100"/>
        <c:noMultiLvlLbl val="0"/>
      </c:catAx>
      <c:valAx>
        <c:axId val="1206716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7008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-5.0850438667779736</c:v>
                </c:pt>
                <c:pt idx="1">
                  <c:v>-4.974946431787056</c:v>
                </c:pt>
                <c:pt idx="2">
                  <c:v>-4.8391403212046757</c:v>
                </c:pt>
                <c:pt idx="3">
                  <c:v>-4.6083722341728661</c:v>
                </c:pt>
                <c:pt idx="4">
                  <c:v>-4.4045010388312837</c:v>
                </c:pt>
                <c:pt idx="5">
                  <c:v>-4.0763564185718044</c:v>
                </c:pt>
                <c:pt idx="6">
                  <c:v>-3.6395122646140732</c:v>
                </c:pt>
                <c:pt idx="7">
                  <c:v>-3.298386224623167</c:v>
                </c:pt>
                <c:pt idx="8">
                  <c:v>-2.944424909126885</c:v>
                </c:pt>
                <c:pt idx="9">
                  <c:v>-2.5535081667299746</c:v>
                </c:pt>
                <c:pt idx="10">
                  <c:v>-2.1582198057450945</c:v>
                </c:pt>
                <c:pt idx="11">
                  <c:v>-1.8177101131423183</c:v>
                </c:pt>
                <c:pt idx="12">
                  <c:v>-1.4126745676894941</c:v>
                </c:pt>
                <c:pt idx="13">
                  <c:v>-3.005011221970332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-0.11434197164319103</c:v>
                </c:pt>
                <c:pt idx="1">
                  <c:v>-0.14087667981668175</c:v>
                </c:pt>
                <c:pt idx="2">
                  <c:v>-0.12285010723809144</c:v>
                </c:pt>
                <c:pt idx="3">
                  <c:v>-0.10680601285637112</c:v>
                </c:pt>
                <c:pt idx="4">
                  <c:v>-0.10528102962800957</c:v>
                </c:pt>
                <c:pt idx="5">
                  <c:v>-0.11169231328391287</c:v>
                </c:pt>
                <c:pt idx="6">
                  <c:v>-0.10084587007219144</c:v>
                </c:pt>
                <c:pt idx="7">
                  <c:v>-9.0552233280751071E-2</c:v>
                </c:pt>
                <c:pt idx="8">
                  <c:v>-7.1489942926231856E-2</c:v>
                </c:pt>
                <c:pt idx="9">
                  <c:v>-5.847039861409524E-2</c:v>
                </c:pt>
                <c:pt idx="10">
                  <c:v>-4.6016368915809361E-2</c:v>
                </c:pt>
                <c:pt idx="11">
                  <c:v>-3.6809282674576588E-2</c:v>
                </c:pt>
                <c:pt idx="12">
                  <c:v>-2.8313855273245859E-2</c:v>
                </c:pt>
                <c:pt idx="13">
                  <c:v>-4.4218159525699713E-2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4.8770170921391056</c:v>
                </c:pt>
                <c:pt idx="1">
                  <c:v>4.7845967544036121</c:v>
                </c:pt>
                <c:pt idx="2">
                  <c:v>4.6627442403607393</c:v>
                </c:pt>
                <c:pt idx="3">
                  <c:v>4.4531670661063707</c:v>
                </c:pt>
                <c:pt idx="4">
                  <c:v>4.2963606656500959</c:v>
                </c:pt>
                <c:pt idx="5">
                  <c:v>4.0313630592383545</c:v>
                </c:pt>
                <c:pt idx="6">
                  <c:v>3.6639119962678581</c:v>
                </c:pt>
                <c:pt idx="7">
                  <c:v>3.3820696792795064</c:v>
                </c:pt>
                <c:pt idx="8">
                  <c:v>3.0506590532726205</c:v>
                </c:pt>
                <c:pt idx="9">
                  <c:v>2.6492262806968006</c:v>
                </c:pt>
                <c:pt idx="10">
                  <c:v>2.2377794515880729</c:v>
                </c:pt>
                <c:pt idx="11">
                  <c:v>1.8924406454288181</c:v>
                </c:pt>
                <c:pt idx="12">
                  <c:v>1.4862804248450776</c:v>
                </c:pt>
                <c:pt idx="13">
                  <c:v>3.4314537194912815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0.1038322955610661</c:v>
                </c:pt>
                <c:pt idx="1">
                  <c:v>0.13099605931625599</c:v>
                </c:pt>
                <c:pt idx="2">
                  <c:v>0.11691538084105113</c:v>
                </c:pt>
                <c:pt idx="3">
                  <c:v>0.10310792852759437</c:v>
                </c:pt>
                <c:pt idx="4">
                  <c:v>0.10181169278348706</c:v>
                </c:pt>
                <c:pt idx="5">
                  <c:v>0.1072507996313099</c:v>
                </c:pt>
                <c:pt idx="6">
                  <c:v>9.6124776161055511E-2</c:v>
                </c:pt>
                <c:pt idx="7">
                  <c:v>8.5583329595006391E-2</c:v>
                </c:pt>
                <c:pt idx="8">
                  <c:v>6.6235104885169399E-2</c:v>
                </c:pt>
                <c:pt idx="9">
                  <c:v>5.2325987023155218E-2</c:v>
                </c:pt>
                <c:pt idx="10">
                  <c:v>3.9992685163781294E-2</c:v>
                </c:pt>
                <c:pt idx="11">
                  <c:v>3.2132667440934543E-2</c:v>
                </c:pt>
                <c:pt idx="12">
                  <c:v>2.5835757527158363E-2</c:v>
                </c:pt>
                <c:pt idx="13">
                  <c:v>4.2413596038805228E-2</c:v>
                </c:pt>
              </c:numCache>
            </c:numRef>
          </c:val>
        </c:ser>
        <c:dLbls>
          <c:showLegendKey val="0"/>
          <c:showVal val="0"/>
          <c:showCatName val="0"/>
          <c:showSerName val="0"/>
          <c:showPercent val="0"/>
          <c:showBubbleSize val="0"/>
        </c:dLbls>
        <c:gapWidth val="30"/>
        <c:shape val="cylinder"/>
        <c:axId val="123523456"/>
        <c:axId val="123525376"/>
        <c:axId val="0"/>
      </c:bar3DChart>
      <c:catAx>
        <c:axId val="123523456"/>
        <c:scaling>
          <c:orientation val="minMax"/>
        </c:scaling>
        <c:delete val="0"/>
        <c:axPos val="l"/>
        <c:numFmt formatCode="General" sourceLinked="1"/>
        <c:majorTickMark val="out"/>
        <c:minorTickMark val="none"/>
        <c:tickLblPos val="low"/>
        <c:crossAx val="123525376"/>
        <c:crosses val="autoZero"/>
        <c:auto val="1"/>
        <c:lblAlgn val="ctr"/>
        <c:lblOffset val="100"/>
        <c:tickLblSkip val="1"/>
        <c:noMultiLvlLbl val="0"/>
      </c:catAx>
      <c:valAx>
        <c:axId val="1235253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234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-5.008140489542602</c:v>
                </c:pt>
                <c:pt idx="1">
                  <c:v>-6.1703519196248422</c:v>
                </c:pt>
                <c:pt idx="2">
                  <c:v>-5.3807940108261549</c:v>
                </c:pt>
                <c:pt idx="3">
                  <c:v>-4.6780679904818889</c:v>
                </c:pt>
                <c:pt idx="4">
                  <c:v>-4.6112742301323353</c:v>
                </c:pt>
                <c:pt idx="5">
                  <c:v>-4.8920863309352516</c:v>
                </c:pt>
                <c:pt idx="6">
                  <c:v>-4.4170157104490491</c:v>
                </c:pt>
                <c:pt idx="7">
                  <c:v>-3.9661578280895595</c:v>
                </c:pt>
                <c:pt idx="8">
                  <c:v>-3.1312358237201341</c:v>
                </c:pt>
                <c:pt idx="9">
                  <c:v>-2.5609840947358165</c:v>
                </c:pt>
                <c:pt idx="10">
                  <c:v>-2.0155017185477924</c:v>
                </c:pt>
                <c:pt idx="11">
                  <c:v>-1.6122343904373602</c:v>
                </c:pt>
                <c:pt idx="12">
                  <c:v>-1.2401374838233863</c:v>
                </c:pt>
                <c:pt idx="13">
                  <c:v>-1.9367407428022767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4.5478201578002588</c:v>
                </c:pt>
                <c:pt idx="1">
                  <c:v>5.73758401402669</c:v>
                </c:pt>
                <c:pt idx="2">
                  <c:v>5.1208549601324744</c:v>
                </c:pt>
                <c:pt idx="3">
                  <c:v>4.5160931216342206</c:v>
                </c:pt>
                <c:pt idx="4">
                  <c:v>4.4593184253371003</c:v>
                </c:pt>
                <c:pt idx="5">
                  <c:v>4.6975495039171751</c:v>
                </c:pt>
                <c:pt idx="6">
                  <c:v>4.2102333607002214</c:v>
                </c:pt>
                <c:pt idx="7">
                  <c:v>3.7485214922839294</c:v>
                </c:pt>
                <c:pt idx="8">
                  <c:v>2.9010756578489625</c:v>
                </c:pt>
                <c:pt idx="9">
                  <c:v>2.2918609019940721</c:v>
                </c:pt>
                <c:pt idx="10">
                  <c:v>1.7516663651670539</c:v>
                </c:pt>
                <c:pt idx="11">
                  <c:v>1.4074001920320611</c:v>
                </c:pt>
                <c:pt idx="12">
                  <c:v>1.1315976232553608</c:v>
                </c:pt>
                <c:pt idx="13">
                  <c:v>1.857701459721971</c:v>
                </c:pt>
              </c:numCache>
            </c:numRef>
          </c:val>
        </c:ser>
        <c:dLbls>
          <c:showLegendKey val="0"/>
          <c:showVal val="0"/>
          <c:showCatName val="0"/>
          <c:showSerName val="0"/>
          <c:showPercent val="0"/>
          <c:showBubbleSize val="0"/>
        </c:dLbls>
        <c:gapWidth val="30"/>
        <c:shape val="cylinder"/>
        <c:axId val="131460480"/>
        <c:axId val="135124096"/>
        <c:axId val="0"/>
      </c:bar3DChart>
      <c:catAx>
        <c:axId val="131460480"/>
        <c:scaling>
          <c:orientation val="minMax"/>
        </c:scaling>
        <c:delete val="0"/>
        <c:axPos val="l"/>
        <c:numFmt formatCode="General" sourceLinked="1"/>
        <c:majorTickMark val="out"/>
        <c:minorTickMark val="none"/>
        <c:tickLblPos val="low"/>
        <c:crossAx val="135124096"/>
        <c:crosses val="autoZero"/>
        <c:auto val="1"/>
        <c:lblAlgn val="ctr"/>
        <c:lblOffset val="100"/>
        <c:tickLblSkip val="1"/>
        <c:noMultiLvlLbl val="0"/>
      </c:catAx>
      <c:valAx>
        <c:axId val="1351240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14604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24.686</c:v>
                </c:pt>
                <c:pt idx="1">
                  <c:v>20.88</c:v>
                </c:pt>
                <c:pt idx="2">
                  <c:v>17.658000000000001</c:v>
                </c:pt>
                <c:pt idx="3">
                  <c:v>16.071000000000002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-0.34200000000000003</c:v>
                </c:pt>
                <c:pt idx="1">
                  <c:v>-0.46400000000000002</c:v>
                </c:pt>
                <c:pt idx="2">
                  <c:v>-0.64600000000000002</c:v>
                </c:pt>
                <c:pt idx="3">
                  <c:v>-0.38400000000000001</c:v>
                </c:pt>
              </c:numCache>
            </c:numRef>
          </c:val>
          <c:smooth val="0"/>
        </c:ser>
        <c:dLbls>
          <c:showLegendKey val="0"/>
          <c:showVal val="0"/>
          <c:showCatName val="0"/>
          <c:showSerName val="0"/>
          <c:showPercent val="0"/>
          <c:showBubbleSize val="0"/>
        </c:dLbls>
        <c:marker val="1"/>
        <c:smooth val="0"/>
        <c:axId val="143135488"/>
        <c:axId val="90320896"/>
      </c:lineChart>
      <c:catAx>
        <c:axId val="143135488"/>
        <c:scaling>
          <c:orientation val="minMax"/>
        </c:scaling>
        <c:delete val="0"/>
        <c:axPos val="b"/>
        <c:numFmt formatCode="General" sourceLinked="1"/>
        <c:majorTickMark val="none"/>
        <c:minorTickMark val="none"/>
        <c:tickLblPos val="low"/>
        <c:txPr>
          <a:bodyPr rot="0" vert="horz"/>
          <a:lstStyle/>
          <a:p>
            <a:pPr>
              <a:defRPr/>
            </a:pPr>
            <a:endParaRPr lang="en-US"/>
          </a:p>
        </c:txPr>
        <c:crossAx val="90320896"/>
        <c:crosses val="autoZero"/>
        <c:auto val="0"/>
        <c:lblAlgn val="ctr"/>
        <c:lblOffset val="100"/>
        <c:tickLblSkip val="1"/>
        <c:tickMarkSkip val="1"/>
        <c:noMultiLvlLbl val="0"/>
      </c:catAx>
      <c:valAx>
        <c:axId val="90320896"/>
        <c:scaling>
          <c:orientation val="minMax"/>
        </c:scaling>
        <c:delete val="0"/>
        <c:axPos val="l"/>
        <c:numFmt formatCode="0" sourceLinked="0"/>
        <c:majorTickMark val="in"/>
        <c:minorTickMark val="none"/>
        <c:tickLblPos val="nextTo"/>
        <c:txPr>
          <a:bodyPr rot="0" vert="horz"/>
          <a:lstStyle/>
          <a:p>
            <a:pPr>
              <a:defRPr/>
            </a:pPr>
            <a:endParaRPr lang="en-US"/>
          </a:p>
        </c:txPr>
        <c:crossAx val="143135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14.507999999999999</c:v>
                </c:pt>
                <c:pt idx="1">
                  <c:v>11.680999999999999</c:v>
                </c:pt>
                <c:pt idx="2">
                  <c:v>8.9280000000000008</c:v>
                </c:pt>
                <c:pt idx="3">
                  <c:v>6.3109999999999999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-0.35699999999999998</c:v>
                </c:pt>
                <c:pt idx="1">
                  <c:v>-0.314</c:v>
                </c:pt>
                <c:pt idx="2">
                  <c:v>-0.28399999999999997</c:v>
                </c:pt>
                <c:pt idx="3">
                  <c:v>-0.26400000000000001</c:v>
                </c:pt>
              </c:numCache>
            </c:numRef>
          </c:val>
          <c:smooth val="0"/>
        </c:ser>
        <c:dLbls>
          <c:showLegendKey val="0"/>
          <c:showVal val="0"/>
          <c:showCatName val="0"/>
          <c:showSerName val="0"/>
          <c:showPercent val="0"/>
          <c:showBubbleSize val="0"/>
        </c:dLbls>
        <c:marker val="1"/>
        <c:smooth val="0"/>
        <c:axId val="90358144"/>
        <c:axId val="90359680"/>
      </c:lineChart>
      <c:catAx>
        <c:axId val="90358144"/>
        <c:scaling>
          <c:orientation val="minMax"/>
        </c:scaling>
        <c:delete val="0"/>
        <c:axPos val="b"/>
        <c:numFmt formatCode="General" sourceLinked="1"/>
        <c:majorTickMark val="none"/>
        <c:minorTickMark val="none"/>
        <c:tickLblPos val="low"/>
        <c:txPr>
          <a:bodyPr rot="0" vert="horz"/>
          <a:lstStyle/>
          <a:p>
            <a:pPr>
              <a:defRPr/>
            </a:pPr>
            <a:endParaRPr lang="en-US"/>
          </a:p>
        </c:txPr>
        <c:crossAx val="90359680"/>
        <c:crosses val="autoZero"/>
        <c:auto val="0"/>
        <c:lblAlgn val="ctr"/>
        <c:lblOffset val="100"/>
        <c:tickLblSkip val="1"/>
        <c:tickMarkSkip val="1"/>
        <c:noMultiLvlLbl val="0"/>
      </c:catAx>
      <c:valAx>
        <c:axId val="90359680"/>
        <c:scaling>
          <c:orientation val="minMax"/>
        </c:scaling>
        <c:delete val="0"/>
        <c:axPos val="l"/>
        <c:numFmt formatCode="0" sourceLinked="0"/>
        <c:majorTickMark val="in"/>
        <c:minorTickMark val="none"/>
        <c:tickLblPos val="nextTo"/>
        <c:txPr>
          <a:bodyPr rot="0" vert="horz"/>
          <a:lstStyle/>
          <a:p>
            <a:pPr>
              <a:defRPr/>
            </a:pPr>
            <a:endParaRPr lang="en-US"/>
          </a:p>
        </c:txPr>
        <c:crossAx val="90358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24.686</v>
          </cell>
          <cell r="F30">
            <v>20.88</v>
          </cell>
          <cell r="G30">
            <v>17.658000000000001</v>
          </cell>
          <cell r="H30">
            <v>16.071000000000002</v>
          </cell>
        </row>
        <row r="31">
          <cell r="B31" t="str">
            <v>Crude net migration rate*</v>
          </cell>
          <cell r="E31">
            <v>-0.34200000000000003</v>
          </cell>
          <cell r="F31">
            <v>-0.46400000000000002</v>
          </cell>
          <cell r="G31">
            <v>-0.64600000000000002</v>
          </cell>
          <cell r="H31">
            <v>-0.38400000000000001</v>
          </cell>
        </row>
        <row r="38">
          <cell r="E38" t="str">
            <v>2015-20</v>
          </cell>
          <cell r="F38" t="str">
            <v>2025-30</v>
          </cell>
          <cell r="G38" t="str">
            <v>2035-40</v>
          </cell>
          <cell r="H38" t="str">
            <v>2045-50</v>
          </cell>
        </row>
        <row r="41">
          <cell r="B41" t="str">
            <v>Annual rate of natural increase*</v>
          </cell>
          <cell r="E41">
            <v>14.507999999999999</v>
          </cell>
          <cell r="F41">
            <v>11.680999999999999</v>
          </cell>
          <cell r="G41">
            <v>8.9280000000000008</v>
          </cell>
          <cell r="H41">
            <v>6.3109999999999999</v>
          </cell>
        </row>
        <row r="42">
          <cell r="B42" t="str">
            <v>Crude net migration rate*</v>
          </cell>
          <cell r="E42">
            <v>-0.35699999999999998</v>
          </cell>
          <cell r="F42">
            <v>-0.314</v>
          </cell>
          <cell r="G42">
            <v>-0.28399999999999997</v>
          </cell>
          <cell r="H42">
            <v>-0.26400000000000001</v>
          </cell>
        </row>
        <row r="57">
          <cell r="E57">
            <v>1990</v>
          </cell>
          <cell r="F57">
            <v>2000</v>
          </cell>
          <cell r="G57">
            <v>2010</v>
          </cell>
          <cell r="H57" t="str">
            <v>2013*</v>
          </cell>
        </row>
        <row r="58">
          <cell r="B58" t="str">
            <v>Life expectancy at birth</v>
          </cell>
          <cell r="E58">
            <v>68.838999999999999</v>
          </cell>
          <cell r="F58">
            <v>73.352999999999994</v>
          </cell>
          <cell r="G58">
            <v>75.647000000000006</v>
          </cell>
          <cell r="H58">
            <v>76.471000000000004</v>
          </cell>
        </row>
        <row r="62">
          <cell r="B62" t="str">
            <v>Human development index (HDI)</v>
          </cell>
          <cell r="E62">
            <v>0.63461014761702628</v>
          </cell>
          <cell r="F62">
            <v>0.65867211024294992</v>
          </cell>
          <cell r="G62">
            <v>0.71940271082068263</v>
          </cell>
          <cell r="H62">
            <v>0.72395260389727056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-5.0850438667779736</v>
          </cell>
          <cell r="E96">
            <v>-0.11434197164319103</v>
          </cell>
          <cell r="F96">
            <v>4.8770170921391056</v>
          </cell>
          <cell r="G96">
            <v>0.1038322955610661</v>
          </cell>
          <cell r="J96">
            <v>-5.008140489542602</v>
          </cell>
          <cell r="K96">
            <v>4.5478201578002588</v>
          </cell>
        </row>
        <row r="97">
          <cell r="C97" t="str">
            <v>5-9</v>
          </cell>
          <cell r="D97">
            <v>-4.974946431787056</v>
          </cell>
          <cell r="E97">
            <v>-0.14087667981668175</v>
          </cell>
          <cell r="F97">
            <v>4.7845967544036121</v>
          </cell>
          <cell r="G97">
            <v>0.13099605931625599</v>
          </cell>
          <cell r="J97">
            <v>-6.1703519196248422</v>
          </cell>
          <cell r="K97">
            <v>5.73758401402669</v>
          </cell>
        </row>
        <row r="98">
          <cell r="C98" t="str">
            <v>10-14</v>
          </cell>
          <cell r="D98">
            <v>-4.8391403212046757</v>
          </cell>
          <cell r="E98">
            <v>-0.12285010723809144</v>
          </cell>
          <cell r="F98">
            <v>4.6627442403607393</v>
          </cell>
          <cell r="G98">
            <v>0.11691538084105113</v>
          </cell>
          <cell r="J98">
            <v>-5.3807940108261549</v>
          </cell>
          <cell r="K98">
            <v>5.1208549601324744</v>
          </cell>
        </row>
        <row r="99">
          <cell r="C99" t="str">
            <v>15-19</v>
          </cell>
          <cell r="D99">
            <v>-4.6083722341728661</v>
          </cell>
          <cell r="E99">
            <v>-0.10680601285637112</v>
          </cell>
          <cell r="F99">
            <v>4.4531670661063707</v>
          </cell>
          <cell r="G99">
            <v>0.10310792852759437</v>
          </cell>
          <cell r="J99">
            <v>-4.6780679904818889</v>
          </cell>
          <cell r="K99">
            <v>4.5160931216342206</v>
          </cell>
        </row>
        <row r="100">
          <cell r="C100" t="str">
            <v>20-24</v>
          </cell>
          <cell r="D100">
            <v>-4.4045010388312837</v>
          </cell>
          <cell r="E100">
            <v>-0.10528102962800957</v>
          </cell>
          <cell r="F100">
            <v>4.2963606656500959</v>
          </cell>
          <cell r="G100">
            <v>0.10181169278348706</v>
          </cell>
          <cell r="J100">
            <v>-4.6112742301323353</v>
          </cell>
          <cell r="K100">
            <v>4.4593184253371003</v>
          </cell>
        </row>
        <row r="101">
          <cell r="C101" t="str">
            <v>25-29</v>
          </cell>
          <cell r="D101">
            <v>-4.0763564185718044</v>
          </cell>
          <cell r="E101">
            <v>-0.11169231328391287</v>
          </cell>
          <cell r="F101">
            <v>4.0313630592383545</v>
          </cell>
          <cell r="G101">
            <v>0.1072507996313099</v>
          </cell>
          <cell r="J101">
            <v>-4.8920863309352516</v>
          </cell>
          <cell r="K101">
            <v>4.6975495039171751</v>
          </cell>
        </row>
        <row r="102">
          <cell r="C102" t="str">
            <v>30-34</v>
          </cell>
          <cell r="D102">
            <v>-3.6395122646140732</v>
          </cell>
          <cell r="E102">
            <v>-0.10084587007219144</v>
          </cell>
          <cell r="F102">
            <v>3.6639119962678581</v>
          </cell>
          <cell r="G102">
            <v>9.6124776161055511E-2</v>
          </cell>
          <cell r="J102">
            <v>-4.4170157104490491</v>
          </cell>
          <cell r="K102">
            <v>4.2102333607002214</v>
          </cell>
        </row>
        <row r="103">
          <cell r="C103" t="str">
            <v>35-39</v>
          </cell>
          <cell r="D103">
            <v>-3.298386224623167</v>
          </cell>
          <cell r="E103">
            <v>-9.0552233280751071E-2</v>
          </cell>
          <cell r="F103">
            <v>3.3820696792795064</v>
          </cell>
          <cell r="G103">
            <v>8.5583329595006391E-2</v>
          </cell>
          <cell r="J103">
            <v>-3.9661578280895595</v>
          </cell>
          <cell r="K103">
            <v>3.7485214922839294</v>
          </cell>
        </row>
        <row r="104">
          <cell r="C104" t="str">
            <v>40-44</v>
          </cell>
          <cell r="D104">
            <v>-2.944424909126885</v>
          </cell>
          <cell r="E104">
            <v>-7.1489942926231856E-2</v>
          </cell>
          <cell r="F104">
            <v>3.0506590532726205</v>
          </cell>
          <cell r="G104">
            <v>6.6235104885169399E-2</v>
          </cell>
          <cell r="J104">
            <v>-3.1312358237201341</v>
          </cell>
          <cell r="K104">
            <v>2.9010756578489625</v>
          </cell>
        </row>
        <row r="105">
          <cell r="C105" t="str">
            <v>45-49</v>
          </cell>
          <cell r="D105">
            <v>-2.5535081667299746</v>
          </cell>
          <cell r="E105">
            <v>-5.847039861409524E-2</v>
          </cell>
          <cell r="F105">
            <v>2.6492262806968006</v>
          </cell>
          <cell r="G105">
            <v>5.2325987023155218E-2</v>
          </cell>
          <cell r="J105">
            <v>-2.5609840947358165</v>
          </cell>
          <cell r="K105">
            <v>2.2918609019940721</v>
          </cell>
        </row>
        <row r="106">
          <cell r="C106" t="str">
            <v>50-54</v>
          </cell>
          <cell r="D106">
            <v>-2.1582198057450945</v>
          </cell>
          <cell r="E106">
            <v>-4.6016368915809361E-2</v>
          </cell>
          <cell r="F106">
            <v>2.2377794515880729</v>
          </cell>
          <cell r="G106">
            <v>3.9992685163781294E-2</v>
          </cell>
          <cell r="J106">
            <v>-2.0155017185477924</v>
          </cell>
          <cell r="K106">
            <v>1.7516663651670539</v>
          </cell>
        </row>
        <row r="107">
          <cell r="C107" t="str">
            <v>55-59</v>
          </cell>
          <cell r="D107">
            <v>-1.8177101131423183</v>
          </cell>
          <cell r="E107">
            <v>-3.6809282674576588E-2</v>
          </cell>
          <cell r="F107">
            <v>1.8924406454288181</v>
          </cell>
          <cell r="G107">
            <v>3.2132667440934543E-2</v>
          </cell>
          <cell r="J107">
            <v>-1.6122343904373602</v>
          </cell>
          <cell r="K107">
            <v>1.4074001920320611</v>
          </cell>
        </row>
        <row r="108">
          <cell r="C108" t="str">
            <v>60-64</v>
          </cell>
          <cell r="D108">
            <v>-1.4126745676894941</v>
          </cell>
          <cell r="E108">
            <v>-2.8313855273245859E-2</v>
          </cell>
          <cell r="F108">
            <v>1.4862804248450776</v>
          </cell>
          <cell r="G108">
            <v>2.5835757527158363E-2</v>
          </cell>
          <cell r="J108">
            <v>-1.2401374838233863</v>
          </cell>
          <cell r="K108">
            <v>1.1315976232553608</v>
          </cell>
        </row>
        <row r="109">
          <cell r="C109" t="str">
            <v>65+</v>
          </cell>
          <cell r="D109">
            <v>-3.005011221970332</v>
          </cell>
          <cell r="E109">
            <v>-4.4218159525699713E-2</v>
          </cell>
          <cell r="F109">
            <v>3.4314537194912815</v>
          </cell>
          <cell r="G109">
            <v>4.2413596038805228E-2</v>
          </cell>
          <cell r="J109">
            <v>-1.9367407428022767</v>
          </cell>
          <cell r="K109">
            <v>1.857701459721971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1978</v>
      </c>
      <c r="D10" s="12" t="s">
        <v>4</v>
      </c>
      <c r="F10" s="13"/>
      <c r="G10" s="12"/>
      <c r="H10" s="12"/>
      <c r="I10" s="19">
        <v>1990</v>
      </c>
      <c r="J10" s="13" t="s">
        <v>5</v>
      </c>
      <c r="K10" s="18"/>
      <c r="L10" s="18"/>
      <c r="N10" s="18"/>
    </row>
    <row r="11" spans="2:14" x14ac:dyDescent="0.2">
      <c r="C11" s="20">
        <v>1955</v>
      </c>
      <c r="D11" s="12" t="s">
        <v>6</v>
      </c>
      <c r="F11" s="13"/>
      <c r="G11" s="12"/>
      <c r="H11" s="12"/>
      <c r="I11" s="20">
        <v>2002</v>
      </c>
      <c r="J11" s="13" t="s">
        <v>7</v>
      </c>
      <c r="K11" s="18"/>
      <c r="L11" s="18"/>
      <c r="N11" s="18"/>
    </row>
    <row r="12" spans="2:14" x14ac:dyDescent="0.2">
      <c r="C12" s="20">
        <v>1969</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5086.8710000000001</v>
      </c>
      <c r="F21" s="24">
        <v>6287.2160000000003</v>
      </c>
      <c r="G21" s="24">
        <v>7505.3249999999998</v>
      </c>
      <c r="H21" s="24">
        <v>7868.3680000000004</v>
      </c>
    </row>
    <row r="22" spans="2:14" x14ac:dyDescent="0.2">
      <c r="B22" s="25" t="s">
        <v>15</v>
      </c>
      <c r="C22" s="25"/>
      <c r="D22" s="26"/>
      <c r="E22" s="27">
        <v>5036.7219999999998</v>
      </c>
      <c r="F22" s="27">
        <v>6245.8710000000001</v>
      </c>
      <c r="G22" s="27">
        <v>7495.7470000000003</v>
      </c>
      <c r="H22" s="27">
        <v>7869.51</v>
      </c>
    </row>
    <row r="23" spans="2:14" x14ac:dyDescent="0.2">
      <c r="B23" s="25" t="s">
        <v>16</v>
      </c>
      <c r="C23" s="25"/>
      <c r="D23" s="26"/>
      <c r="E23" s="27">
        <v>10123.593000000001</v>
      </c>
      <c r="F23" s="27">
        <v>12533.087</v>
      </c>
      <c r="G23" s="27">
        <v>15001.072</v>
      </c>
      <c r="H23" s="27">
        <v>15737.878000000001</v>
      </c>
    </row>
    <row r="24" spans="2:14" x14ac:dyDescent="0.2">
      <c r="B24" s="25" t="s">
        <v>17</v>
      </c>
      <c r="C24" s="25"/>
      <c r="D24" s="26"/>
      <c r="E24" s="27">
        <v>55.089937836889845</v>
      </c>
      <c r="F24" s="27">
        <v>60.299296323708759</v>
      </c>
      <c r="G24" s="27">
        <v>66.86294858137434</v>
      </c>
      <c r="H24" s="27">
        <v>68.596288339236494</v>
      </c>
    </row>
    <row r="25" spans="2:14" x14ac:dyDescent="0.2">
      <c r="B25" s="25" t="s">
        <v>18</v>
      </c>
      <c r="C25" s="25"/>
      <c r="D25" s="26"/>
      <c r="E25" s="27">
        <v>44.910062163110155</v>
      </c>
      <c r="F25" s="27">
        <v>39.700703676291241</v>
      </c>
      <c r="G25" s="27">
        <v>33.13705141862566</v>
      </c>
      <c r="H25" s="27">
        <v>31.403711660763506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2.4369999999999998</v>
      </c>
      <c r="F29" s="34">
        <v>2.0430000000000001</v>
      </c>
      <c r="G29" s="34">
        <v>1.702</v>
      </c>
      <c r="H29" s="34">
        <v>1.569</v>
      </c>
      <c r="I29" s="32"/>
      <c r="J29" s="13"/>
      <c r="K29" s="13"/>
      <c r="L29" s="13"/>
      <c r="M29" s="13"/>
    </row>
    <row r="30" spans="2:14" x14ac:dyDescent="0.2">
      <c r="B30" s="25" t="s">
        <v>24</v>
      </c>
      <c r="C30" s="26"/>
      <c r="D30" s="26"/>
      <c r="E30" s="35">
        <v>24.686</v>
      </c>
      <c r="F30" s="35">
        <v>20.88</v>
      </c>
      <c r="G30" s="35">
        <v>17.658000000000001</v>
      </c>
      <c r="H30" s="35">
        <v>16.071000000000002</v>
      </c>
      <c r="I30" s="32"/>
      <c r="J30" s="13"/>
      <c r="K30" s="13"/>
      <c r="L30" s="13"/>
      <c r="M30" s="13"/>
    </row>
    <row r="31" spans="2:14" x14ac:dyDescent="0.2">
      <c r="B31" s="25" t="s">
        <v>25</v>
      </c>
      <c r="C31" s="26"/>
      <c r="D31" s="26"/>
      <c r="E31" s="35">
        <v>-0.34200000000000003</v>
      </c>
      <c r="F31" s="35">
        <v>-0.46400000000000002</v>
      </c>
      <c r="G31" s="35">
        <v>-0.64600000000000002</v>
      </c>
      <c r="H31" s="35">
        <v>-0.38400000000000001</v>
      </c>
      <c r="I31" s="32"/>
      <c r="J31" s="13"/>
      <c r="K31" s="13"/>
      <c r="L31" s="13"/>
      <c r="M31" s="13"/>
    </row>
    <row r="32" spans="2:14" x14ac:dyDescent="0.2">
      <c r="B32" s="25" t="s">
        <v>26</v>
      </c>
      <c r="C32" s="26"/>
      <c r="D32" s="26"/>
      <c r="E32" s="36">
        <v>-16.314</v>
      </c>
      <c r="F32" s="36">
        <v>-27.646000000000001</v>
      </c>
      <c r="G32" s="36">
        <v>-46.47</v>
      </c>
      <c r="H32" s="36">
        <v>-30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17415.917999999998</v>
      </c>
      <c r="F39" s="24">
        <v>19648.546000000002</v>
      </c>
      <c r="G39" s="24">
        <v>21570.880000000001</v>
      </c>
      <c r="H39" s="24">
        <v>23060.682999999997</v>
      </c>
      <c r="I39" s="32"/>
      <c r="J39" s="13"/>
      <c r="K39" s="13"/>
      <c r="L39" s="13"/>
      <c r="M39" s="13"/>
      <c r="N39" s="38"/>
    </row>
    <row r="40" spans="2:14" x14ac:dyDescent="0.2">
      <c r="B40" s="25" t="s">
        <v>34</v>
      </c>
      <c r="C40" s="26"/>
      <c r="D40" s="26"/>
      <c r="E40" s="41">
        <v>1190.226999999999</v>
      </c>
      <c r="F40" s="41">
        <v>1085.8120000000017</v>
      </c>
      <c r="G40" s="41">
        <v>912.59200000000055</v>
      </c>
      <c r="H40" s="41">
        <v>686.89399999999659</v>
      </c>
      <c r="I40" s="32"/>
      <c r="J40" s="13"/>
      <c r="K40" s="13"/>
      <c r="L40" s="13"/>
      <c r="M40" s="13"/>
      <c r="N40" s="38"/>
    </row>
    <row r="41" spans="2:14" x14ac:dyDescent="0.2">
      <c r="B41" s="25" t="s">
        <v>24</v>
      </c>
      <c r="C41" s="26"/>
      <c r="D41" s="26"/>
      <c r="E41" s="35">
        <v>14.507999999999999</v>
      </c>
      <c r="F41" s="35">
        <v>11.680999999999999</v>
      </c>
      <c r="G41" s="35">
        <v>8.9280000000000008</v>
      </c>
      <c r="H41" s="35">
        <v>6.3109999999999999</v>
      </c>
      <c r="I41" s="32"/>
      <c r="J41" s="13"/>
      <c r="K41" s="13"/>
      <c r="L41" s="13"/>
      <c r="M41" s="13"/>
      <c r="N41" s="38"/>
    </row>
    <row r="42" spans="2:14" x14ac:dyDescent="0.2">
      <c r="B42" s="42" t="s">
        <v>25</v>
      </c>
      <c r="C42" s="42"/>
      <c r="D42" s="26"/>
      <c r="E42" s="35">
        <v>-0.35699999999999998</v>
      </c>
      <c r="F42" s="35">
        <v>-0.314</v>
      </c>
      <c r="G42" s="35">
        <v>-0.28399999999999997</v>
      </c>
      <c r="H42" s="35">
        <v>-0.26400000000000001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872.0739999999987</v>
      </c>
      <c r="F47" s="45">
        <v>733.11199999999917</v>
      </c>
      <c r="G47" s="45">
        <v>525.44300000000112</v>
      </c>
      <c r="H47" s="45">
        <v>320.7559999999994</v>
      </c>
      <c r="I47" s="38"/>
      <c r="J47" s="38"/>
      <c r="K47" s="38"/>
      <c r="L47" s="38"/>
      <c r="M47" s="38"/>
      <c r="N47" s="38"/>
    </row>
    <row r="48" spans="2:14" x14ac:dyDescent="0.2">
      <c r="B48" s="25" t="s">
        <v>37</v>
      </c>
      <c r="C48" s="25"/>
      <c r="D48" s="26"/>
      <c r="E48" s="41">
        <v>898.49400000000242</v>
      </c>
      <c r="F48" s="41">
        <v>760.20499999999811</v>
      </c>
      <c r="G48" s="41">
        <v>549.125</v>
      </c>
      <c r="H48" s="41">
        <v>332.82699999999932</v>
      </c>
      <c r="I48" s="38"/>
      <c r="J48" s="38"/>
      <c r="K48" s="38"/>
      <c r="L48" s="38"/>
      <c r="M48" s="38"/>
      <c r="N48" s="38"/>
    </row>
    <row r="49" spans="2:14" x14ac:dyDescent="0.2">
      <c r="B49" s="25" t="s">
        <v>38</v>
      </c>
      <c r="C49" s="25"/>
      <c r="D49" s="26"/>
      <c r="E49" s="41">
        <v>-26.420000000003711</v>
      </c>
      <c r="F49" s="41">
        <v>-27.092999999998938</v>
      </c>
      <c r="G49" s="41">
        <v>-23.68199999999888</v>
      </c>
      <c r="H49" s="41">
        <v>-12.070999999999913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68.838999999999999</v>
      </c>
      <c r="F58" s="49">
        <v>73.352999999999994</v>
      </c>
      <c r="G58" s="49">
        <v>75.647000000000006</v>
      </c>
      <c r="H58" s="49">
        <v>76.471000000000004</v>
      </c>
      <c r="I58" s="38"/>
      <c r="J58" s="47"/>
      <c r="K58" s="38"/>
      <c r="L58" s="38"/>
      <c r="M58" s="38"/>
      <c r="N58" s="38"/>
    </row>
    <row r="59" spans="2:14" x14ac:dyDescent="0.2">
      <c r="B59" s="50" t="s">
        <v>43</v>
      </c>
      <c r="C59" s="50"/>
      <c r="D59" s="50"/>
      <c r="E59" s="51">
        <v>88.298762981334306</v>
      </c>
      <c r="F59" s="51">
        <v>90.984025597721896</v>
      </c>
      <c r="G59" s="51">
        <v>91.8540406535122</v>
      </c>
      <c r="H59" s="51">
        <v>91.586898486486405</v>
      </c>
      <c r="I59" s="38"/>
      <c r="J59" s="47"/>
      <c r="K59" s="38"/>
      <c r="L59" s="38"/>
      <c r="M59" s="38"/>
      <c r="N59" s="38"/>
    </row>
    <row r="60" spans="2:14" ht="27" customHeight="1" x14ac:dyDescent="0.2">
      <c r="B60" s="52" t="s">
        <v>44</v>
      </c>
      <c r="C60" s="52"/>
      <c r="D60" s="52"/>
      <c r="E60" s="51">
        <v>71.738290000000006</v>
      </c>
      <c r="F60" s="51" t="s">
        <v>127</v>
      </c>
      <c r="G60" s="51" t="s">
        <v>127</v>
      </c>
      <c r="H60" s="51" t="s">
        <v>127</v>
      </c>
      <c r="I60" s="38"/>
      <c r="J60" s="47"/>
      <c r="K60" s="38"/>
      <c r="L60" s="38"/>
      <c r="M60" s="38"/>
      <c r="N60" s="38"/>
    </row>
    <row r="61" spans="2:14" ht="24" customHeight="1" x14ac:dyDescent="0.2">
      <c r="B61" s="52" t="s">
        <v>45</v>
      </c>
      <c r="C61" s="52"/>
      <c r="D61" s="52"/>
      <c r="E61" s="27">
        <v>4524.6458112450637</v>
      </c>
      <c r="F61" s="27">
        <v>5485.692163029903</v>
      </c>
      <c r="G61" s="27">
        <v>8536.8220625200738</v>
      </c>
      <c r="H61" s="27">
        <v>9796.026123690177</v>
      </c>
      <c r="I61" s="38"/>
      <c r="J61" s="47"/>
      <c r="K61" s="38"/>
      <c r="L61" s="38"/>
      <c r="M61" s="38"/>
      <c r="N61" s="38"/>
    </row>
    <row r="62" spans="2:14" ht="12.75" customHeight="1" x14ac:dyDescent="0.2">
      <c r="B62" s="50" t="s">
        <v>46</v>
      </c>
      <c r="C62" s="50"/>
      <c r="D62" s="50"/>
      <c r="E62" s="53">
        <v>0.63461014761702628</v>
      </c>
      <c r="F62" s="53">
        <v>0.65867211024294992</v>
      </c>
      <c r="G62" s="53">
        <v>0.71940271082068263</v>
      </c>
      <c r="H62" s="53">
        <v>0.72395260389727056</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49</v>
      </c>
      <c r="I66" s="38"/>
      <c r="J66" s="38"/>
      <c r="K66" s="38"/>
      <c r="L66" s="38"/>
      <c r="M66" s="38"/>
      <c r="N66" s="38"/>
    </row>
    <row r="67" spans="2:14" x14ac:dyDescent="0.2">
      <c r="B67" s="57" t="s">
        <v>50</v>
      </c>
      <c r="C67" s="57"/>
      <c r="D67" s="57"/>
      <c r="E67" s="58">
        <v>51</v>
      </c>
      <c r="F67" s="58">
        <v>1322.3009999999999</v>
      </c>
      <c r="G67" s="58">
        <v>2599.0270386799998</v>
      </c>
      <c r="H67" s="58">
        <v>2681.541015625</v>
      </c>
      <c r="I67" s="38"/>
      <c r="J67" s="38"/>
      <c r="K67" s="38"/>
      <c r="L67" s="38"/>
      <c r="M67" s="38"/>
      <c r="N67" s="38"/>
    </row>
    <row r="68" spans="2:14" x14ac:dyDescent="0.2">
      <c r="B68" s="59" t="s">
        <v>51</v>
      </c>
      <c r="C68" s="59"/>
      <c r="D68" s="59"/>
      <c r="E68" s="36">
        <v>2</v>
      </c>
      <c r="F68" s="36">
        <v>6</v>
      </c>
      <c r="G68" s="36">
        <v>135.971152489921</v>
      </c>
      <c r="H68" s="36">
        <v>148.3750735353</v>
      </c>
      <c r="I68" s="38"/>
      <c r="J68" s="38"/>
      <c r="K68" s="38"/>
      <c r="L68" s="38"/>
      <c r="M68" s="38"/>
      <c r="N68" s="38"/>
    </row>
    <row r="69" spans="2:14" x14ac:dyDescent="0.2">
      <c r="B69" s="59" t="s">
        <v>52</v>
      </c>
      <c r="C69" s="59"/>
      <c r="D69" s="59"/>
      <c r="E69" s="51">
        <v>0.33466152178709874</v>
      </c>
      <c r="F69" s="51">
        <v>7.2148912561207048</v>
      </c>
      <c r="G69" s="51">
        <v>3.8432070619755123</v>
      </c>
      <c r="H69" s="51">
        <v>3.1722033443455153</v>
      </c>
      <c r="I69" s="38"/>
      <c r="J69" s="38"/>
      <c r="K69" s="38"/>
      <c r="L69" s="38"/>
      <c r="M69" s="38"/>
      <c r="N69" s="38"/>
    </row>
    <row r="70" spans="2:14" ht="17.25" customHeight="1" x14ac:dyDescent="0.3">
      <c r="B70" s="60" t="s">
        <v>53</v>
      </c>
      <c r="C70" s="61"/>
      <c r="D70" s="61"/>
      <c r="E70" s="61"/>
      <c r="F70" s="61"/>
      <c r="G70" s="61"/>
      <c r="H70" s="62"/>
      <c r="I70" s="62"/>
      <c r="J70" s="63"/>
      <c r="K70" s="63"/>
      <c r="L70" s="63"/>
      <c r="M70" s="63"/>
      <c r="N70" s="63"/>
    </row>
    <row r="71" spans="2:14" ht="21.75" customHeight="1" x14ac:dyDescent="0.3">
      <c r="B71" s="64" t="s">
        <v>76</v>
      </c>
      <c r="C71" s="64"/>
      <c r="D71" s="64"/>
      <c r="E71" s="64"/>
      <c r="F71" s="64"/>
      <c r="G71" s="64"/>
      <c r="H71" s="62"/>
      <c r="I71" s="62"/>
      <c r="J71" s="63"/>
      <c r="K71" s="63"/>
      <c r="L71" s="63"/>
      <c r="M71" s="63"/>
      <c r="N71" s="63"/>
    </row>
    <row r="72" spans="2:14" ht="17.25" customHeight="1" x14ac:dyDescent="0.25">
      <c r="B72" s="46" t="s">
        <v>54</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1915</v>
      </c>
      <c r="D78" s="72">
        <v>1787</v>
      </c>
      <c r="E78" s="72">
        <v>3702</v>
      </c>
      <c r="F78"/>
      <c r="G78" s="72">
        <v>4309</v>
      </c>
      <c r="H78" s="72">
        <v>4131</v>
      </c>
      <c r="I78" s="72">
        <v>8440</v>
      </c>
      <c r="J78"/>
      <c r="K78" s="72">
        <v>17995</v>
      </c>
      <c r="L78" s="72">
        <v>16341</v>
      </c>
      <c r="M78" s="72">
        <v>34336</v>
      </c>
    </row>
    <row r="79" spans="2:14" x14ac:dyDescent="0.2">
      <c r="B79" s="73" t="s">
        <v>62</v>
      </c>
      <c r="C79" s="74">
        <v>2555</v>
      </c>
      <c r="D79" s="74">
        <v>2549</v>
      </c>
      <c r="E79" s="74">
        <v>5104</v>
      </c>
      <c r="F79"/>
      <c r="G79" s="74">
        <v>4285</v>
      </c>
      <c r="H79" s="74">
        <v>4214</v>
      </c>
      <c r="I79" s="74">
        <v>8499</v>
      </c>
      <c r="J79"/>
      <c r="K79" s="74">
        <v>22171</v>
      </c>
      <c r="L79" s="74">
        <v>20616</v>
      </c>
      <c r="M79" s="74">
        <v>42787</v>
      </c>
    </row>
    <row r="80" spans="2:14" x14ac:dyDescent="0.2">
      <c r="B80" s="73" t="s">
        <v>63</v>
      </c>
      <c r="C80" s="74">
        <v>3250</v>
      </c>
      <c r="D80" s="74">
        <v>3478</v>
      </c>
      <c r="E80" s="74">
        <v>6728</v>
      </c>
      <c r="F80"/>
      <c r="G80" s="74">
        <v>4236</v>
      </c>
      <c r="H80" s="74">
        <v>4288</v>
      </c>
      <c r="I80" s="74">
        <v>8524</v>
      </c>
      <c r="J80"/>
      <c r="K80" s="74">
        <v>19334</v>
      </c>
      <c r="L80" s="74">
        <v>18400</v>
      </c>
      <c r="M80" s="74">
        <v>37734</v>
      </c>
    </row>
    <row r="81" spans="2:14" x14ac:dyDescent="0.2">
      <c r="B81" s="73" t="s">
        <v>64</v>
      </c>
      <c r="C81" s="74">
        <v>3301</v>
      </c>
      <c r="D81" s="74">
        <v>3800</v>
      </c>
      <c r="E81" s="74">
        <v>7101</v>
      </c>
      <c r="F81"/>
      <c r="G81" s="74">
        <v>4201</v>
      </c>
      <c r="H81" s="74">
        <v>4336</v>
      </c>
      <c r="I81" s="74">
        <v>8537</v>
      </c>
      <c r="J81"/>
      <c r="K81" s="74">
        <v>16809</v>
      </c>
      <c r="L81" s="74">
        <v>16227</v>
      </c>
      <c r="M81" s="74">
        <v>33036</v>
      </c>
    </row>
    <row r="82" spans="2:14" x14ac:dyDescent="0.2">
      <c r="B82" s="73" t="s">
        <v>65</v>
      </c>
      <c r="C82" s="74">
        <v>3001</v>
      </c>
      <c r="D82" s="74">
        <v>3798</v>
      </c>
      <c r="E82" s="74">
        <v>6799</v>
      </c>
      <c r="F82"/>
      <c r="G82" s="74">
        <v>4643</v>
      </c>
      <c r="H82" s="74">
        <v>4802</v>
      </c>
      <c r="I82" s="74">
        <v>9445</v>
      </c>
      <c r="J82"/>
      <c r="K82" s="74">
        <v>16569</v>
      </c>
      <c r="L82" s="74">
        <v>16023</v>
      </c>
      <c r="M82" s="74">
        <v>32592</v>
      </c>
    </row>
    <row r="83" spans="2:14" x14ac:dyDescent="0.2">
      <c r="B83" s="73" t="s">
        <v>66</v>
      </c>
      <c r="C83" s="74">
        <v>3253</v>
      </c>
      <c r="D83" s="74">
        <v>4131</v>
      </c>
      <c r="E83" s="74">
        <v>7384</v>
      </c>
      <c r="F83"/>
      <c r="G83" s="74">
        <v>4210</v>
      </c>
      <c r="H83" s="74">
        <v>4259</v>
      </c>
      <c r="I83" s="74">
        <v>8469</v>
      </c>
      <c r="J83"/>
      <c r="K83" s="74">
        <v>17578</v>
      </c>
      <c r="L83" s="74">
        <v>16879</v>
      </c>
      <c r="M83" s="74">
        <v>34457</v>
      </c>
    </row>
    <row r="84" spans="2:14" x14ac:dyDescent="0.2">
      <c r="B84" s="73" t="s">
        <v>68</v>
      </c>
      <c r="C84" s="74">
        <v>3741</v>
      </c>
      <c r="D84" s="74">
        <v>4379</v>
      </c>
      <c r="E84" s="74">
        <v>8120</v>
      </c>
      <c r="F84"/>
      <c r="G84" s="74">
        <v>4067</v>
      </c>
      <c r="H84" s="74">
        <v>4087</v>
      </c>
      <c r="I84" s="74">
        <v>8154</v>
      </c>
      <c r="J84"/>
      <c r="K84" s="74">
        <v>15871</v>
      </c>
      <c r="L84" s="74">
        <v>15128</v>
      </c>
      <c r="M84" s="74">
        <v>30999</v>
      </c>
    </row>
    <row r="85" spans="2:14" x14ac:dyDescent="0.2">
      <c r="B85" s="73" t="s">
        <v>69</v>
      </c>
      <c r="C85" s="74">
        <v>3955</v>
      </c>
      <c r="D85" s="74">
        <v>4135</v>
      </c>
      <c r="E85" s="74">
        <v>8090</v>
      </c>
      <c r="F85"/>
      <c r="G85" s="74">
        <v>3965</v>
      </c>
      <c r="H85" s="74">
        <v>3985</v>
      </c>
      <c r="I85" s="74">
        <v>7950</v>
      </c>
      <c r="J85"/>
      <c r="K85" s="74">
        <v>14251</v>
      </c>
      <c r="L85" s="74">
        <v>13469</v>
      </c>
      <c r="M85" s="74">
        <v>27720</v>
      </c>
    </row>
    <row r="86" spans="2:14" x14ac:dyDescent="0.2">
      <c r="B86" s="73" t="s">
        <v>70</v>
      </c>
      <c r="C86" s="74">
        <v>3446</v>
      </c>
      <c r="D86" s="74">
        <v>3342</v>
      </c>
      <c r="E86" s="74">
        <v>6788</v>
      </c>
      <c r="F86"/>
      <c r="G86" s="74">
        <v>3544</v>
      </c>
      <c r="H86" s="74">
        <v>3559</v>
      </c>
      <c r="I86" s="74">
        <v>7103</v>
      </c>
      <c r="J86"/>
      <c r="K86" s="74">
        <v>11251</v>
      </c>
      <c r="L86" s="74">
        <v>10424</v>
      </c>
      <c r="M86" s="74">
        <v>21675</v>
      </c>
    </row>
    <row r="87" spans="2:14" x14ac:dyDescent="0.2">
      <c r="B87" s="73" t="s">
        <v>71</v>
      </c>
      <c r="C87" s="74">
        <v>2597</v>
      </c>
      <c r="D87" s="74">
        <v>2335</v>
      </c>
      <c r="E87" s="74">
        <v>4932</v>
      </c>
      <c r="F87"/>
      <c r="G87" s="74">
        <v>3130</v>
      </c>
      <c r="H87" s="74">
        <v>2955</v>
      </c>
      <c r="I87" s="74">
        <v>6085</v>
      </c>
      <c r="J87"/>
      <c r="K87" s="74">
        <v>9202</v>
      </c>
      <c r="L87" s="74">
        <v>8235</v>
      </c>
      <c r="M87" s="74">
        <v>17437</v>
      </c>
    </row>
    <row r="88" spans="2:14" x14ac:dyDescent="0.2">
      <c r="B88" s="73" t="s">
        <v>72</v>
      </c>
      <c r="C88" s="74">
        <v>2133</v>
      </c>
      <c r="D88" s="74">
        <v>1770</v>
      </c>
      <c r="E88" s="74">
        <v>3903</v>
      </c>
      <c r="F88"/>
      <c r="G88" s="74">
        <v>2763</v>
      </c>
      <c r="H88" s="74">
        <v>2464</v>
      </c>
      <c r="I88" s="74">
        <v>5227</v>
      </c>
      <c r="J88"/>
      <c r="K88" s="74">
        <v>7242</v>
      </c>
      <c r="L88" s="74">
        <v>6294</v>
      </c>
      <c r="M88" s="74">
        <v>13536</v>
      </c>
    </row>
    <row r="89" spans="2:14" x14ac:dyDescent="0.2">
      <c r="B89" s="73" t="s">
        <v>73</v>
      </c>
      <c r="C89" s="74">
        <v>1628</v>
      </c>
      <c r="D89" s="74">
        <v>1317</v>
      </c>
      <c r="E89" s="74">
        <v>2945</v>
      </c>
      <c r="F89"/>
      <c r="G89" s="74">
        <v>2015</v>
      </c>
      <c r="H89" s="74">
        <v>1789</v>
      </c>
      <c r="I89" s="74">
        <v>3804</v>
      </c>
      <c r="J89"/>
      <c r="K89" s="74">
        <v>5793</v>
      </c>
      <c r="L89" s="74">
        <v>5057</v>
      </c>
      <c r="M89" s="74">
        <v>10850</v>
      </c>
    </row>
    <row r="90" spans="2:14" x14ac:dyDescent="0.2">
      <c r="B90" s="73" t="s">
        <v>74</v>
      </c>
      <c r="C90" s="74">
        <v>1311</v>
      </c>
      <c r="D90" s="74">
        <v>1110</v>
      </c>
      <c r="E90" s="74">
        <v>2421</v>
      </c>
      <c r="F90"/>
      <c r="G90" s="74">
        <v>1599</v>
      </c>
      <c r="H90" s="74">
        <v>1526</v>
      </c>
      <c r="I90" s="74">
        <v>3125</v>
      </c>
      <c r="J90"/>
      <c r="K90" s="74">
        <v>4456</v>
      </c>
      <c r="L90" s="74">
        <v>4066</v>
      </c>
      <c r="M90" s="74">
        <v>8522</v>
      </c>
    </row>
    <row r="91" spans="2:14" x14ac:dyDescent="0.2">
      <c r="B91" s="73" t="s">
        <v>75</v>
      </c>
      <c r="C91" s="74">
        <v>2445</v>
      </c>
      <c r="D91" s="74">
        <v>2201</v>
      </c>
      <c r="E91" s="74">
        <v>4646</v>
      </c>
      <c r="F91"/>
      <c r="G91" s="74">
        <v>3935</v>
      </c>
      <c r="H91" s="74">
        <v>4055</v>
      </c>
      <c r="I91" s="74">
        <v>7990</v>
      </c>
      <c r="J91"/>
      <c r="K91" s="74">
        <v>6959</v>
      </c>
      <c r="L91" s="74">
        <v>6675</v>
      </c>
      <c r="M91" s="74">
        <v>13634</v>
      </c>
    </row>
    <row r="92" spans="2:14" x14ac:dyDescent="0.2">
      <c r="B92" s="73" t="s">
        <v>60</v>
      </c>
      <c r="C92" s="75">
        <v>38531</v>
      </c>
      <c r="D92" s="75">
        <v>40132</v>
      </c>
      <c r="E92" s="75">
        <v>78663</v>
      </c>
      <c r="F92"/>
      <c r="G92" s="75">
        <v>50902</v>
      </c>
      <c r="H92" s="75">
        <v>50450</v>
      </c>
      <c r="I92" s="75">
        <v>101352</v>
      </c>
      <c r="J92"/>
      <c r="K92" s="75">
        <v>185481</v>
      </c>
      <c r="L92" s="75">
        <v>173834</v>
      </c>
      <c r="M92" s="75">
        <v>359315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61</v>
      </c>
      <c r="D96" s="82">
        <v>-5.0850438667779736</v>
      </c>
      <c r="E96" s="82">
        <v>-0.11434197164319103</v>
      </c>
      <c r="F96" s="82">
        <v>4.8770170921391056</v>
      </c>
      <c r="G96" s="82">
        <v>0.1038322955610661</v>
      </c>
      <c r="H96" s="82"/>
      <c r="I96" s="82"/>
      <c r="J96" s="82">
        <v>-5.008140489542602</v>
      </c>
      <c r="K96" s="82">
        <v>4.5478201578002588</v>
      </c>
      <c r="L96" s="78"/>
      <c r="N96" s="65"/>
    </row>
    <row r="97" spans="2:14" ht="15" x14ac:dyDescent="0.25">
      <c r="C97" s="81" t="s">
        <v>62</v>
      </c>
      <c r="D97" s="82">
        <v>-4.974946431787056</v>
      </c>
      <c r="E97" s="82">
        <v>-0.14087667981668175</v>
      </c>
      <c r="F97" s="82">
        <v>4.7845967544036121</v>
      </c>
      <c r="G97" s="82">
        <v>0.13099605931625599</v>
      </c>
      <c r="H97" s="82"/>
      <c r="I97" s="82"/>
      <c r="J97" s="82">
        <v>-6.1703519196248422</v>
      </c>
      <c r="K97" s="82">
        <v>5.73758401402669</v>
      </c>
      <c r="L97" s="78"/>
      <c r="N97" s="65"/>
    </row>
    <row r="98" spans="2:14" ht="15" x14ac:dyDescent="0.25">
      <c r="C98" s="81" t="s">
        <v>63</v>
      </c>
      <c r="D98" s="82">
        <v>-4.8391403212046757</v>
      </c>
      <c r="E98" s="82">
        <v>-0.12285010723809144</v>
      </c>
      <c r="F98" s="82">
        <v>4.6627442403607393</v>
      </c>
      <c r="G98" s="82">
        <v>0.11691538084105113</v>
      </c>
      <c r="H98" s="82"/>
      <c r="I98" s="82"/>
      <c r="J98" s="82">
        <v>-5.3807940108261549</v>
      </c>
      <c r="K98" s="82">
        <v>5.1208549601324744</v>
      </c>
      <c r="L98" s="78"/>
      <c r="N98" s="65"/>
    </row>
    <row r="99" spans="2:14" ht="15" x14ac:dyDescent="0.25">
      <c r="C99" s="81" t="s">
        <v>64</v>
      </c>
      <c r="D99" s="82">
        <v>-4.6083722341728661</v>
      </c>
      <c r="E99" s="82">
        <v>-0.10680601285637112</v>
      </c>
      <c r="F99" s="82">
        <v>4.4531670661063707</v>
      </c>
      <c r="G99" s="82">
        <v>0.10310792852759437</v>
      </c>
      <c r="H99" s="82"/>
      <c r="I99" s="82"/>
      <c r="J99" s="82">
        <v>-4.6780679904818889</v>
      </c>
      <c r="K99" s="82">
        <v>4.5160931216342206</v>
      </c>
      <c r="L99" s="78"/>
      <c r="N99" s="65"/>
    </row>
    <row r="100" spans="2:14" ht="15" x14ac:dyDescent="0.25">
      <c r="C100" s="81" t="s">
        <v>65</v>
      </c>
      <c r="D100" s="82">
        <v>-4.4045010388312837</v>
      </c>
      <c r="E100" s="82">
        <v>-0.10528102962800957</v>
      </c>
      <c r="F100" s="82">
        <v>4.2963606656500959</v>
      </c>
      <c r="G100" s="82">
        <v>0.10181169278348706</v>
      </c>
      <c r="H100" s="82"/>
      <c r="I100" s="82"/>
      <c r="J100" s="82">
        <v>-4.6112742301323353</v>
      </c>
      <c r="K100" s="82">
        <v>4.4593184253371003</v>
      </c>
      <c r="L100" s="78"/>
      <c r="N100" s="65"/>
    </row>
    <row r="101" spans="2:14" ht="15" x14ac:dyDescent="0.25">
      <c r="C101" s="81" t="s">
        <v>66</v>
      </c>
      <c r="D101" s="82">
        <v>-4.0763564185718044</v>
      </c>
      <c r="E101" s="82">
        <v>-0.11169231328391287</v>
      </c>
      <c r="F101" s="82">
        <v>4.0313630592383545</v>
      </c>
      <c r="G101" s="82">
        <v>0.1072507996313099</v>
      </c>
      <c r="H101" s="82"/>
      <c r="I101" s="82"/>
      <c r="J101" s="82">
        <v>-4.8920863309352516</v>
      </c>
      <c r="K101" s="82">
        <v>4.6975495039171751</v>
      </c>
      <c r="L101" s="78"/>
      <c r="N101" s="65"/>
    </row>
    <row r="102" spans="2:14" ht="15" x14ac:dyDescent="0.25">
      <c r="C102" s="81" t="s">
        <v>68</v>
      </c>
      <c r="D102" s="82">
        <v>-3.6395122646140732</v>
      </c>
      <c r="E102" s="82">
        <v>-0.10084587007219144</v>
      </c>
      <c r="F102" s="82">
        <v>3.6639119962678581</v>
      </c>
      <c r="G102" s="82">
        <v>9.6124776161055511E-2</v>
      </c>
      <c r="H102" s="82"/>
      <c r="I102" s="82"/>
      <c r="J102" s="82">
        <v>-4.4170157104490491</v>
      </c>
      <c r="K102" s="82">
        <v>4.2102333607002214</v>
      </c>
      <c r="L102" s="78"/>
      <c r="N102" s="65"/>
    </row>
    <row r="103" spans="2:14" ht="15" x14ac:dyDescent="0.25">
      <c r="C103" s="81" t="s">
        <v>69</v>
      </c>
      <c r="D103" s="82">
        <v>-3.298386224623167</v>
      </c>
      <c r="E103" s="82">
        <v>-9.0552233280751071E-2</v>
      </c>
      <c r="F103" s="82">
        <v>3.3820696792795064</v>
      </c>
      <c r="G103" s="82">
        <v>8.5583329595006391E-2</v>
      </c>
      <c r="H103" s="82"/>
      <c r="I103" s="82"/>
      <c r="J103" s="82">
        <v>-3.9661578280895595</v>
      </c>
      <c r="K103" s="82">
        <v>3.7485214922839294</v>
      </c>
      <c r="L103" s="78"/>
      <c r="N103" s="65"/>
    </row>
    <row r="104" spans="2:14" ht="15" x14ac:dyDescent="0.25">
      <c r="C104" s="81" t="s">
        <v>70</v>
      </c>
      <c r="D104" s="82">
        <v>-2.944424909126885</v>
      </c>
      <c r="E104" s="82">
        <v>-7.1489942926231856E-2</v>
      </c>
      <c r="F104" s="82">
        <v>3.0506590532726205</v>
      </c>
      <c r="G104" s="82">
        <v>6.6235104885169399E-2</v>
      </c>
      <c r="H104" s="82"/>
      <c r="I104" s="82"/>
      <c r="J104" s="82">
        <v>-3.1312358237201341</v>
      </c>
      <c r="K104" s="82">
        <v>2.9010756578489625</v>
      </c>
      <c r="L104" s="78"/>
      <c r="N104" s="65"/>
    </row>
    <row r="105" spans="2:14" ht="15" x14ac:dyDescent="0.25">
      <c r="C105" s="81" t="s">
        <v>71</v>
      </c>
      <c r="D105" s="82">
        <v>-2.5535081667299746</v>
      </c>
      <c r="E105" s="82">
        <v>-5.847039861409524E-2</v>
      </c>
      <c r="F105" s="82">
        <v>2.6492262806968006</v>
      </c>
      <c r="G105" s="82">
        <v>5.2325987023155218E-2</v>
      </c>
      <c r="H105" s="82"/>
      <c r="I105" s="82"/>
      <c r="J105" s="82">
        <v>-2.5609840947358165</v>
      </c>
      <c r="K105" s="82">
        <v>2.2918609019940721</v>
      </c>
      <c r="L105" s="78"/>
      <c r="N105" s="65"/>
    </row>
    <row r="106" spans="2:14" ht="15" x14ac:dyDescent="0.25">
      <c r="C106" s="81" t="s">
        <v>72</v>
      </c>
      <c r="D106" s="82">
        <v>-2.1582198057450945</v>
      </c>
      <c r="E106" s="82">
        <v>-4.6016368915809361E-2</v>
      </c>
      <c r="F106" s="82">
        <v>2.2377794515880729</v>
      </c>
      <c r="G106" s="82">
        <v>3.9992685163781294E-2</v>
      </c>
      <c r="H106" s="82"/>
      <c r="I106" s="82"/>
      <c r="J106" s="82">
        <v>-2.0155017185477924</v>
      </c>
      <c r="K106" s="82">
        <v>1.7516663651670539</v>
      </c>
      <c r="L106" s="78"/>
      <c r="N106" s="65"/>
    </row>
    <row r="107" spans="2:14" ht="15" x14ac:dyDescent="0.25">
      <c r="C107" s="81" t="s">
        <v>73</v>
      </c>
      <c r="D107" s="82">
        <v>-1.8177101131423183</v>
      </c>
      <c r="E107" s="82">
        <v>-3.6809282674576588E-2</v>
      </c>
      <c r="F107" s="82">
        <v>1.8924406454288181</v>
      </c>
      <c r="G107" s="82">
        <v>3.2132667440934543E-2</v>
      </c>
      <c r="H107" s="82"/>
      <c r="I107" s="82"/>
      <c r="J107" s="82">
        <v>-1.6122343904373602</v>
      </c>
      <c r="K107" s="82">
        <v>1.4074001920320611</v>
      </c>
      <c r="L107" s="78"/>
      <c r="N107" s="65"/>
    </row>
    <row r="108" spans="2:14" ht="15" x14ac:dyDescent="0.25">
      <c r="C108" s="81" t="s">
        <v>74</v>
      </c>
      <c r="D108" s="82">
        <v>-1.4126745676894941</v>
      </c>
      <c r="E108" s="82">
        <v>-2.8313855273245859E-2</v>
      </c>
      <c r="F108" s="82">
        <v>1.4862804248450776</v>
      </c>
      <c r="G108" s="82">
        <v>2.5835757527158363E-2</v>
      </c>
      <c r="H108" s="82"/>
      <c r="I108" s="82"/>
      <c r="J108" s="82">
        <v>-1.2401374838233863</v>
      </c>
      <c r="K108" s="82">
        <v>1.1315976232553608</v>
      </c>
      <c r="L108" s="78"/>
      <c r="N108" s="65"/>
    </row>
    <row r="109" spans="2:14" ht="15" x14ac:dyDescent="0.25">
      <c r="C109" s="81" t="s">
        <v>75</v>
      </c>
      <c r="D109" s="82">
        <v>-3.005011221970332</v>
      </c>
      <c r="E109" s="82">
        <v>-4.4218159525699713E-2</v>
      </c>
      <c r="F109" s="82">
        <v>3.4314537194912815</v>
      </c>
      <c r="G109" s="82">
        <v>4.2413596038805228E-2</v>
      </c>
      <c r="H109" s="82"/>
      <c r="I109" s="82"/>
      <c r="J109" s="82">
        <v>-1.9367407428022767</v>
      </c>
      <c r="K109" s="82">
        <v>1.857701459721971</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60</v>
      </c>
      <c r="H112" s="90"/>
      <c r="I112" s="87" t="s">
        <v>89</v>
      </c>
      <c r="J112" s="88"/>
      <c r="K112" s="88"/>
      <c r="L112" s="88"/>
      <c r="M112" s="91"/>
      <c r="N112" s="88" t="s">
        <v>60</v>
      </c>
    </row>
    <row r="113" spans="2:14" x14ac:dyDescent="0.2">
      <c r="B113" s="92" t="s">
        <v>57</v>
      </c>
      <c r="C113" s="92"/>
      <c r="D113" s="92"/>
      <c r="E113" s="92"/>
      <c r="F113" s="92"/>
      <c r="G113" s="93">
        <v>181115</v>
      </c>
      <c r="H113" s="90"/>
      <c r="I113" s="94" t="s">
        <v>125</v>
      </c>
      <c r="J113" s="94"/>
      <c r="K113" s="94"/>
      <c r="L113" s="94"/>
      <c r="M113" s="95">
        <v>472855</v>
      </c>
      <c r="N113" s="95"/>
    </row>
    <row r="114" spans="2:14" x14ac:dyDescent="0.2">
      <c r="B114" s="96" t="s">
        <v>125</v>
      </c>
      <c r="C114" s="96"/>
      <c r="D114" s="96"/>
      <c r="E114" s="96"/>
      <c r="F114" s="96"/>
      <c r="G114" s="97">
        <v>39038</v>
      </c>
      <c r="H114" s="90"/>
      <c r="I114" s="96" t="s">
        <v>124</v>
      </c>
      <c r="J114" s="96"/>
      <c r="K114" s="96"/>
      <c r="L114" s="96"/>
      <c r="M114" s="98">
        <v>451184</v>
      </c>
      <c r="N114" s="98"/>
    </row>
    <row r="115" spans="2:14" x14ac:dyDescent="0.2">
      <c r="B115" s="96" t="s">
        <v>123</v>
      </c>
      <c r="C115" s="96"/>
      <c r="D115" s="96"/>
      <c r="E115" s="96"/>
      <c r="F115" s="96"/>
      <c r="G115" s="97">
        <v>19960</v>
      </c>
      <c r="H115" s="90"/>
      <c r="I115" s="96" t="s">
        <v>94</v>
      </c>
      <c r="J115" s="96"/>
      <c r="K115" s="96"/>
      <c r="L115" s="96"/>
      <c r="M115" s="98">
        <v>92228</v>
      </c>
      <c r="N115" s="98"/>
    </row>
    <row r="116" spans="2:14" x14ac:dyDescent="0.2">
      <c r="B116" s="96" t="s">
        <v>55</v>
      </c>
      <c r="C116" s="96"/>
      <c r="D116" s="96"/>
      <c r="E116" s="96"/>
      <c r="F116" s="96"/>
      <c r="G116" s="97">
        <v>16518</v>
      </c>
      <c r="H116" s="90"/>
      <c r="I116" s="96" t="s">
        <v>126</v>
      </c>
      <c r="J116" s="96"/>
      <c r="K116" s="96"/>
      <c r="L116" s="96"/>
      <c r="M116" s="98">
        <v>29994</v>
      </c>
      <c r="N116" s="98"/>
    </row>
    <row r="117" spans="2:14" x14ac:dyDescent="0.2">
      <c r="B117" s="96" t="s">
        <v>126</v>
      </c>
      <c r="C117" s="96"/>
      <c r="D117" s="96"/>
      <c r="E117" s="96"/>
      <c r="F117" s="96"/>
      <c r="G117" s="97">
        <v>12965</v>
      </c>
      <c r="H117" s="90"/>
      <c r="I117" s="96" t="s">
        <v>55</v>
      </c>
      <c r="J117" s="96"/>
      <c r="K117" s="96"/>
      <c r="L117" s="96"/>
      <c r="M117" s="98">
        <v>21521</v>
      </c>
      <c r="N117" s="98"/>
    </row>
    <row r="118" spans="2:14" x14ac:dyDescent="0.2">
      <c r="B118" s="99" t="s">
        <v>60</v>
      </c>
      <c r="C118" s="99"/>
      <c r="D118" s="99"/>
      <c r="E118" s="99"/>
      <c r="F118" s="100">
        <v>269596</v>
      </c>
      <c r="G118" s="101"/>
      <c r="H118" s="90"/>
      <c r="I118" s="102" t="s">
        <v>60</v>
      </c>
      <c r="J118" s="102"/>
      <c r="K118" s="102"/>
      <c r="L118" s="102"/>
      <c r="M118" s="103">
        <v>1067782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60</v>
      </c>
      <c r="H123" s="90"/>
      <c r="I123" s="87" t="s">
        <v>89</v>
      </c>
      <c r="J123" s="88"/>
      <c r="K123" s="88"/>
      <c r="L123" s="88"/>
      <c r="M123" s="91"/>
      <c r="N123" s="88" t="s">
        <v>60</v>
      </c>
    </row>
    <row r="124" spans="2:14" x14ac:dyDescent="0.2">
      <c r="B124" s="106" t="s">
        <v>57</v>
      </c>
      <c r="C124" s="106"/>
      <c r="D124" s="106"/>
      <c r="E124" s="106"/>
      <c r="F124" s="106"/>
      <c r="G124" s="93">
        <v>122964</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122964</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60</v>
      </c>
      <c r="H133" s="90"/>
      <c r="I133" s="87" t="s">
        <v>89</v>
      </c>
      <c r="J133" s="88"/>
      <c r="K133" s="88"/>
      <c r="L133" s="88"/>
      <c r="M133" s="91"/>
      <c r="N133" s="88" t="s">
        <v>60</v>
      </c>
    </row>
    <row r="134" spans="2:14" x14ac:dyDescent="0.2">
      <c r="B134" s="106">
        <v>0</v>
      </c>
      <c r="C134" s="92"/>
      <c r="D134" s="106"/>
      <c r="E134" s="106"/>
      <c r="F134" s="106"/>
      <c r="G134" s="93">
        <v>0</v>
      </c>
      <c r="H134" s="90"/>
      <c r="I134" s="106" t="s">
        <v>124</v>
      </c>
      <c r="J134" s="106"/>
      <c r="K134" s="106"/>
      <c r="L134" s="106"/>
      <c r="M134" s="95">
        <v>3281</v>
      </c>
      <c r="N134" s="95"/>
    </row>
    <row r="135" spans="2:14" x14ac:dyDescent="0.2">
      <c r="B135" s="107">
        <v>0</v>
      </c>
      <c r="C135" s="107"/>
      <c r="D135" s="107"/>
      <c r="E135" s="107"/>
      <c r="F135" s="107"/>
      <c r="G135" s="97">
        <v>0</v>
      </c>
      <c r="H135" s="90"/>
      <c r="I135" s="107" t="s">
        <v>125</v>
      </c>
      <c r="J135" s="107"/>
      <c r="K135" s="107"/>
      <c r="L135" s="107"/>
      <c r="M135" s="98">
        <v>2109</v>
      </c>
      <c r="N135" s="98"/>
    </row>
    <row r="136" spans="2:14" x14ac:dyDescent="0.2">
      <c r="B136" s="110">
        <v>0</v>
      </c>
      <c r="C136" s="110"/>
      <c r="D136" s="110"/>
      <c r="E136" s="110"/>
      <c r="F136" s="110"/>
      <c r="G136" s="74">
        <v>0</v>
      </c>
      <c r="H136" s="47"/>
      <c r="I136" s="110" t="s">
        <v>67</v>
      </c>
      <c r="J136" s="110"/>
      <c r="K136" s="110"/>
      <c r="L136" s="110"/>
      <c r="M136" s="98">
        <v>1809</v>
      </c>
      <c r="N136" s="98"/>
    </row>
    <row r="137" spans="2:14" x14ac:dyDescent="0.2">
      <c r="B137" s="110">
        <v>0</v>
      </c>
      <c r="C137" s="110"/>
      <c r="D137" s="110"/>
      <c r="E137" s="110"/>
      <c r="F137" s="110"/>
      <c r="G137" s="74">
        <v>0</v>
      </c>
      <c r="H137" s="47"/>
      <c r="I137" s="110" t="s">
        <v>94</v>
      </c>
      <c r="J137" s="110"/>
      <c r="K137" s="110"/>
      <c r="L137" s="110"/>
      <c r="M137" s="98">
        <v>802</v>
      </c>
      <c r="N137" s="98"/>
    </row>
    <row r="138" spans="2:14" x14ac:dyDescent="0.2">
      <c r="B138" s="110">
        <v>0</v>
      </c>
      <c r="C138" s="110"/>
      <c r="D138" s="110"/>
      <c r="E138" s="110"/>
      <c r="F138" s="110"/>
      <c r="G138" s="74">
        <v>0</v>
      </c>
      <c r="H138" s="47"/>
      <c r="I138" s="110" t="s">
        <v>85</v>
      </c>
      <c r="J138" s="110"/>
      <c r="K138" s="110"/>
      <c r="L138" s="110"/>
      <c r="M138" s="98">
        <v>377</v>
      </c>
      <c r="N138" s="98"/>
    </row>
    <row r="139" spans="2:14" x14ac:dyDescent="0.2">
      <c r="B139" s="111" t="s">
        <v>60</v>
      </c>
      <c r="C139" s="111"/>
      <c r="D139" s="111"/>
      <c r="E139" s="111"/>
      <c r="F139" s="111"/>
      <c r="G139" s="112">
        <v>0</v>
      </c>
      <c r="H139" s="47"/>
      <c r="I139" s="113" t="s">
        <v>60</v>
      </c>
      <c r="J139" s="114"/>
      <c r="K139" s="114"/>
      <c r="L139" s="114"/>
      <c r="M139" s="103">
        <v>8378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2014-02-03T19:49:20Z</cp:lastPrinted>
  <dcterms:created xsi:type="dcterms:W3CDTF">2014-02-03T19:49:18Z</dcterms:created>
  <dcterms:modified xsi:type="dcterms:W3CDTF">2014-02-03T19:49:20Z</dcterms:modified>
</cp:coreProperties>
</file>