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<sst xmlns="http://schemas.openxmlformats.org/spreadsheetml/2006/main" count="192" uniqueCount="131">
  <si>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</si>
  <si>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</si>
  <si>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</si>
  <si>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</si>
  <si>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</si>
  <si>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</si>
  <si>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</si>
  <si>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</si>
  <si>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</si>
  <si>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</si>
  <si>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</si>
  <si>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</si>
  <si>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</si>
  <si>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</si>
  <si>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</si>
  <si>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</si>
  <si>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</si>
  <si>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</si>
  <si>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</si>
  <si>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</si>
  <si>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</si>
  <si>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</si>
  <si>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</si>
  <si>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</si>
  <si>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</si>
  <si>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</si>
  <si>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</si>
  <si>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</si>
  <si>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</si>
  <si>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</si>
  <si>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</si>
  <si>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</si>
  <si>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</si>
  <si>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</si>
  <si>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</si>
  <si>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</si>
  <si>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Austria</t>
  </si>
  <si>
    <t>Projected change in working-age (15-64) population (x 1000)</t>
  </si>
  <si>
    <t>Medium variant</t>
  </si>
  <si>
    <t>Zero-migration variant</t>
  </si>
  <si>
    <t>Difference</t>
  </si>
  <si>
    <t>Montenegro</t>
  </si>
  <si>
    <t>Part III. Development indicators</t>
  </si>
  <si>
    <t>Development indicators (years are approximate for some indicators / countries)</t>
  </si>
  <si>
    <t>Bosnia and Herzegovina</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</si>
  <si>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</si>
  <si>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</si>
  <si>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</si>
  <si>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</si>
  <si>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</si>
  <si>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</si>
  <si>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</si>
  <si>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</si>
  <si>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</si>
  <si>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Slovenia</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</si>
  <si>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</si>
  <si>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</si>
  <si>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</si>
  <si>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</si>
  <si>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</si>
  <si>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</si>
  <si>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</si>
  <si>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</si>
  <si>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</si>
  <si>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</si>
  <si>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</si>
  <si>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</si>
  <si>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</si>
  <si>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</si>
  <si>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</si>
  <si>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</si>
  <si>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Croatia</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</si>
  <si>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</si>
  <si>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</si>
  <si>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</si>
  <si>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</si>
  <si>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</si>
  <si>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</si>
  <si>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</si>
  <si>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</si>
  <si>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</si>
  <si>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</si>
  <si>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</si>
  <si>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</si>
  <si>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</si>
  <si>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</si>
  <si>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</si>
  <si>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</si>
  <si>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</si>
  <si>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</si>
  <si>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</si>
  <si>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</si>
  <si>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</si>
  <si>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</si>
  <si>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</si>
  <si>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</si>
  <si>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</si>
  <si>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</si>
  <si>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</si>
  <si>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</si>
  <si>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</si>
  <si>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</si>
  <si>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</si>
  <si>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</si>
  <si>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</si>
  <si>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</si>
  <si>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</si>
  <si>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</si>
  <si>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</si>
  <si>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</si>
  <si>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</si>
  <si>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</si>
  <si>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</si>
  <si>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</si>
  <si>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</si>
  <si>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</si>
  <si>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</si>
  <si>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</si>
  <si>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</si>
  <si>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</si>
  <si>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</si>
  <si>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</si>
  <si>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</si>
  <si>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</si>
  <si>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</si>
  <si>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</si>
  <si>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</si>
  <si>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The former Yugoslav Republic of Macedonia</t>
  </si>
  <si>
    <t>United States of America</t>
  </si>
  <si>
    <t>..</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</si>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</sst>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0.71642451802935392</c:v>
                </c:pt>
                <c:pt idx="1">
                  <c:v>0.75473016168091234</c:v>
                </c:pt>
                <c:pt idx="2">
                  <c:v>0.80358394166907521</c:v>
                </c:pt>
                <c:pt idx="3">
                  <c:v>0.80465502382318943</c:v>
                </c:pt>
              </c:numCache>
            </c:numRef>
          </c:val>
          <c:smooth val="0"/>
        </c:ser>
        <c:dLbls>
          <c:showLegendKey val="0"/>
          <c:showVal val="0"/>
          <c:showCatName val="0"/>
          <c:showSerName val="0"/>
          <c:showPercent val="0"/>
          <c:showBubbleSize val="0"/>
        </c:dLbls>
        <c:marker val="1"/>
        <c:smooth val="0"/>
        <c:axId val="123877632"/>
        <c:axId val="12579904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72.331000000000003</c:v>
                </c:pt>
                <c:pt idx="1">
                  <c:v>74.798000000000002</c:v>
                </c:pt>
                <c:pt idx="2">
                  <c:v>76.540000000000006</c:v>
                </c:pt>
                <c:pt idx="3">
                  <c:v>77.048000000000002</c:v>
                </c:pt>
              </c:numCache>
            </c:numRef>
          </c:val>
          <c:smooth val="0"/>
        </c:ser>
        <c:dLbls>
          <c:showLegendKey val="0"/>
          <c:showVal val="0"/>
          <c:showCatName val="0"/>
          <c:showSerName val="0"/>
          <c:showPercent val="0"/>
          <c:showBubbleSize val="0"/>
        </c:dLbls>
        <c:marker val="1"/>
        <c:smooth val="0"/>
        <c:axId val="126935808"/>
        <c:axId val="131460480"/>
      </c:lineChart>
      <c:catAx>
        <c:axId val="1238776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9040"/>
        <c:crosses val="autoZero"/>
        <c:auto val="0"/>
        <c:lblAlgn val="ctr"/>
        <c:lblOffset val="100"/>
        <c:tickLblSkip val="1"/>
        <c:tickMarkSkip val="1"/>
        <c:noMultiLvlLbl val="0"/>
      </c:catAx>
      <c:valAx>
        <c:axId val="12579904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7632"/>
        <c:crosses val="autoZero"/>
        <c:crossBetween val="between"/>
      </c:valAx>
      <c:catAx>
        <c:axId val="126935808"/>
        <c:scaling>
          <c:orientation val="minMax"/>
        </c:scaling>
        <c:delete val="1"/>
        <c:axPos val="b"/>
        <c:numFmt formatCode="General" sourceLinked="1"/>
        <c:majorTickMark val="out"/>
        <c:minorTickMark val="none"/>
        <c:tickLblPos val="nextTo"/>
        <c:crossAx val="131460480"/>
        <c:crosses val="autoZero"/>
        <c:auto val="0"/>
        <c:lblAlgn val="ctr"/>
        <c:lblOffset val="100"/>
        <c:noMultiLvlLbl val="0"/>
      </c:catAx>
      <c:valAx>
        <c:axId val="1314604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69358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-2.425500260740054</c:v>
                </c:pt>
                <c:pt idx="1">
                  <c:v>-2.2225029972867647</c:v>
                </c:pt>
                <c:pt idx="2">
                  <c:v>-2.2290302404846201</c:v>
                </c:pt>
                <c:pt idx="3">
                  <c:v>-2.4729859550044488</c:v>
                </c:pt>
                <c:pt idx="4">
                  <c:v>-2.4945258575573703</c:v>
                </c:pt>
                <c:pt idx="5">
                  <c:v>-2.7998143465541867</c:v>
                </c:pt>
                <c:pt idx="6">
                  <c:v>-2.8700521456796761</c:v>
                </c:pt>
                <c:pt idx="7">
                  <c:v>-2.645491668090616</c:v>
                </c:pt>
                <c:pt idx="8">
                  <c:v>-2.4845485000977918</c:v>
                </c:pt>
                <c:pt idx="9">
                  <c:v>-2.6571707710982064</c:v>
                </c:pt>
                <c:pt idx="10">
                  <c:v>-3.0043501744755416</c:v>
                </c:pt>
                <c:pt idx="11">
                  <c:v>-3.0856842870373846</c:v>
                </c:pt>
                <c:pt idx="12">
                  <c:v>-2.5997077193742331</c:v>
                </c:pt>
                <c:pt idx="13">
                  <c:v>-5.9545242304088859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-7.3641290221513653E-2</c:v>
                </c:pt>
                <c:pt idx="1">
                  <c:v>-0.28966972848766337</c:v>
                </c:pt>
                <c:pt idx="2">
                  <c:v>-0.36946527658144029</c:v>
                </c:pt>
                <c:pt idx="3">
                  <c:v>-0.4422906614032221</c:v>
                </c:pt>
                <c:pt idx="4">
                  <c:v>-0.46397043345324029</c:v>
                </c:pt>
                <c:pt idx="5">
                  <c:v>-0.49292341935229694</c:v>
                </c:pt>
                <c:pt idx="6">
                  <c:v>-0.66654808841523894</c:v>
                </c:pt>
                <c:pt idx="7">
                  <c:v>-0.80310734074750445</c:v>
                </c:pt>
                <c:pt idx="8">
                  <c:v>-0.83730543278769476</c:v>
                </c:pt>
                <c:pt idx="9">
                  <c:v>-0.77825719342995681</c:v>
                </c:pt>
                <c:pt idx="10">
                  <c:v>-0.63538050214548147</c:v>
                </c:pt>
                <c:pt idx="11">
                  <c:v>-0.55318386101820805</c:v>
                </c:pt>
                <c:pt idx="12">
                  <c:v>-0.66997489109411279</c:v>
                </c:pt>
                <c:pt idx="13">
                  <c:v>-1.2219465498041477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2.2974963593135485</c:v>
                </c:pt>
                <c:pt idx="1">
                  <c:v>2.1932003376449662</c:v>
                </c:pt>
                <c:pt idx="2">
                  <c:v>2.1769055412331784</c:v>
                </c:pt>
                <c:pt idx="3">
                  <c:v>2.3588058222076862</c:v>
                </c:pt>
                <c:pt idx="4">
                  <c:v>2.3685034406730705</c:v>
                </c:pt>
                <c:pt idx="5">
                  <c:v>2.6443494005309915</c:v>
                </c:pt>
                <c:pt idx="6">
                  <c:v>2.7446125183666132</c:v>
                </c:pt>
                <c:pt idx="7">
                  <c:v>2.5453684197520907</c:v>
                </c:pt>
                <c:pt idx="8">
                  <c:v>2.3750306838709259</c:v>
                </c:pt>
                <c:pt idx="9">
                  <c:v>2.580195924529217</c:v>
                </c:pt>
                <c:pt idx="10">
                  <c:v>2.9744647252625058</c:v>
                </c:pt>
                <c:pt idx="11">
                  <c:v>3.0742382998582887</c:v>
                </c:pt>
                <c:pt idx="12">
                  <c:v>2.7739384895912615</c:v>
                </c:pt>
                <c:pt idx="13">
                  <c:v>9.3005988978749858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6.6741061698066984E-2</c:v>
                </c:pt>
                <c:pt idx="1">
                  <c:v>0.19038569713171952</c:v>
                </c:pt>
                <c:pt idx="2">
                  <c:v>0.29204750993831058</c:v>
                </c:pt>
                <c:pt idx="3">
                  <c:v>0.41534247162922089</c:v>
                </c:pt>
                <c:pt idx="4">
                  <c:v>0.46658133073238228</c:v>
                </c:pt>
                <c:pt idx="5">
                  <c:v>0.52397444770780699</c:v>
                </c:pt>
                <c:pt idx="6">
                  <c:v>0.65820254175512449</c:v>
                </c:pt>
                <c:pt idx="7">
                  <c:v>0.80159208786228819</c:v>
                </c:pt>
                <c:pt idx="8">
                  <c:v>0.91456001835087797</c:v>
                </c:pt>
                <c:pt idx="9">
                  <c:v>0.90553843578812854</c:v>
                </c:pt>
                <c:pt idx="10">
                  <c:v>0.79536789524147655</c:v>
                </c:pt>
                <c:pt idx="11">
                  <c:v>0.70923159661264057</c:v>
                </c:pt>
                <c:pt idx="12">
                  <c:v>0.7917779114826563</c:v>
                </c:pt>
                <c:pt idx="13">
                  <c:v>1.8173943105284665</c:v>
                </c:pt>
              </c:numCache>
            </c:numRef>
          </c:val>
        </c:ser>
        <c:dLbls>
          <c:showLegendKey val="0"/>
          <c:showVal val="0"/>
          <c:showCatName val="0"/>
          <c:showSerName val="0"/>
          <c:showPercent val="0"/>
          <c:showBubbleSize val="0"/>
        </c:dLbls>
        <c:gapWidth val="30"/>
        <c:shape val="cylinder"/>
        <c:axId val="90278144"/>
        <c:axId val="90296320"/>
        <c:axId val="0"/>
      </c:bar3DChart>
      <c:catAx>
        <c:axId val="90278144"/>
        <c:scaling>
          <c:orientation val="minMax"/>
        </c:scaling>
        <c:delete val="0"/>
        <c:axPos val="l"/>
        <c:numFmt formatCode="General" sourceLinked="1"/>
        <c:majorTickMark val="out"/>
        <c:minorTickMark val="none"/>
        <c:tickLblPos val="low"/>
        <c:crossAx val="90296320"/>
        <c:crosses val="autoZero"/>
        <c:auto val="1"/>
        <c:lblAlgn val="ctr"/>
        <c:lblOffset val="100"/>
        <c:tickLblSkip val="1"/>
        <c:noMultiLvlLbl val="0"/>
      </c:catAx>
      <c:valAx>
        <c:axId val="9029632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7814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-0.41731617744194033</c:v>
                </c:pt>
                <c:pt idx="1">
                  <c:v>-1.6415228936035298</c:v>
                </c:pt>
                <c:pt idx="2">
                  <c:v>-2.0937144970805042</c:v>
                </c:pt>
                <c:pt idx="3">
                  <c:v>-2.5064070384950723</c:v>
                </c:pt>
                <c:pt idx="4">
                  <c:v>-2.6292636529366695</c:v>
                </c:pt>
                <c:pt idx="5">
                  <c:v>-2.7933366799651247</c:v>
                </c:pt>
                <c:pt idx="6">
                  <c:v>-3.7772464265898704</c:v>
                </c:pt>
                <c:pt idx="7">
                  <c:v>-4.5511109936854348</c:v>
                </c:pt>
                <c:pt idx="8">
                  <c:v>-4.7449073951755665</c:v>
                </c:pt>
                <c:pt idx="9">
                  <c:v>-4.4102882506803356</c:v>
                </c:pt>
                <c:pt idx="10">
                  <c:v>-3.6006235303442629</c:v>
                </c:pt>
                <c:pt idx="11">
                  <c:v>-3.1348252265581653</c:v>
                </c:pt>
                <c:pt idx="12">
                  <c:v>-3.7966656979048321</c:v>
                </c:pt>
                <c:pt idx="13">
                  <c:v>-6.9246215223651877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0.3782134270390235</c:v>
                </c:pt>
                <c:pt idx="1">
                  <c:v>1.0788924410156147</c:v>
                </c:pt>
                <c:pt idx="2">
                  <c:v>1.6549974900261566</c:v>
                </c:pt>
                <c:pt idx="3">
                  <c:v>2.3536949457053025</c:v>
                </c:pt>
                <c:pt idx="4">
                  <c:v>2.64405928822426</c:v>
                </c:pt>
                <c:pt idx="5">
                  <c:v>2.9692990567782505</c:v>
                </c:pt>
                <c:pt idx="6">
                  <c:v>3.7299532352241802</c:v>
                </c:pt>
                <c:pt idx="7">
                  <c:v>4.5425242410631723</c:v>
                </c:pt>
                <c:pt idx="8">
                  <c:v>5.1826996750244394</c:v>
                </c:pt>
                <c:pt idx="9">
                  <c:v>5.1315754709503549</c:v>
                </c:pt>
                <c:pt idx="10">
                  <c:v>4.5072525033686492</c:v>
                </c:pt>
                <c:pt idx="11">
                  <c:v>4.0191286427646702</c:v>
                </c:pt>
                <c:pt idx="12">
                  <c:v>4.4869085048482127</c:v>
                </c:pt>
                <c:pt idx="13">
                  <c:v>10.29895109514122</c:v>
                </c:pt>
              </c:numCache>
            </c:numRef>
          </c:val>
        </c:ser>
        <c:dLbls>
          <c:showLegendKey val="0"/>
          <c:showVal val="0"/>
          <c:showCatName val="0"/>
          <c:showSerName val="0"/>
          <c:showPercent val="0"/>
          <c:showBubbleSize val="0"/>
        </c:dLbls>
        <c:gapWidth val="30"/>
        <c:shape val="cylinder"/>
        <c:axId val="90338432"/>
        <c:axId val="90339968"/>
        <c:axId val="0"/>
      </c:bar3DChart>
      <c:catAx>
        <c:axId val="90338432"/>
        <c:scaling>
          <c:orientation val="minMax"/>
        </c:scaling>
        <c:delete val="0"/>
        <c:axPos val="l"/>
        <c:numFmt formatCode="General" sourceLinked="1"/>
        <c:majorTickMark val="out"/>
        <c:minorTickMark val="none"/>
        <c:tickLblPos val="low"/>
        <c:crossAx val="90339968"/>
        <c:crosses val="autoZero"/>
        <c:auto val="1"/>
        <c:lblAlgn val="ctr"/>
        <c:lblOffset val="100"/>
        <c:tickLblSkip val="1"/>
        <c:noMultiLvlLbl val="0"/>
      </c:catAx>
      <c:valAx>
        <c:axId val="9033996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84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3.1320000000000001</c:v>
                </c:pt>
                <c:pt idx="1">
                  <c:v>-0.61</c:v>
                </c:pt>
                <c:pt idx="2">
                  <c:v>-2.3140000000000001</c:v>
                </c:pt>
                <c:pt idx="3">
                  <c:v>-2.9159999999999999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6.3710000000000004</c:v>
                </c:pt>
                <c:pt idx="1">
                  <c:v>-8.7720000000000002</c:v>
                </c:pt>
                <c:pt idx="2">
                  <c:v>-1.6E-2</c:v>
                </c:pt>
                <c:pt idx="3">
                  <c:v>-0.93100000000000005</c:v>
                </c:pt>
              </c:numCache>
            </c:numRef>
          </c:val>
          <c:smooth val="0"/>
        </c:ser>
        <c:dLbls>
          <c:showLegendKey val="0"/>
          <c:showVal val="0"/>
          <c:showCatName val="0"/>
          <c:showSerName val="0"/>
          <c:showPercent val="0"/>
          <c:showBubbleSize val="0"/>
        </c:dLbls>
        <c:marker val="1"/>
        <c:smooth val="0"/>
        <c:axId val="70786432"/>
        <c:axId val="90375296"/>
      </c:lineChart>
      <c:catAx>
        <c:axId val="70786432"/>
        <c:scaling>
          <c:orientation val="minMax"/>
        </c:scaling>
        <c:delete val="0"/>
        <c:axPos val="b"/>
        <c:numFmt formatCode="General" sourceLinked="1"/>
        <c:majorTickMark val="none"/>
        <c:minorTickMark val="none"/>
        <c:tickLblPos val="low"/>
        <c:txPr>
          <a:bodyPr rot="0" vert="horz"/>
          <a:lstStyle/>
          <a:p>
            <a:pPr>
              <a:defRPr/>
            </a:pPr>
            <a:endParaRPr lang="en-US"/>
          </a:p>
        </c:txPr>
        <c:crossAx val="90375296"/>
        <c:crosses val="autoZero"/>
        <c:auto val="0"/>
        <c:lblAlgn val="ctr"/>
        <c:lblOffset val="100"/>
        <c:tickLblSkip val="1"/>
        <c:tickMarkSkip val="1"/>
        <c:noMultiLvlLbl val="0"/>
      </c:catAx>
      <c:valAx>
        <c:axId val="90375296"/>
        <c:scaling>
          <c:orientation val="minMax"/>
        </c:scaling>
        <c:delete val="0"/>
        <c:axPos val="l"/>
        <c:numFmt formatCode="0" sourceLinked="0"/>
        <c:majorTickMark val="in"/>
        <c:minorTickMark val="none"/>
        <c:tickLblPos val="nextTo"/>
        <c:txPr>
          <a:bodyPr rot="0" vert="horz"/>
          <a:lstStyle/>
          <a:p>
            <a:pPr>
              <a:defRPr/>
            </a:pPr>
            <a:endParaRPr lang="en-US"/>
          </a:p>
        </c:txPr>
        <c:crossAx val="70786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-3.4489999999999998</c:v>
                </c:pt>
                <c:pt idx="1">
                  <c:v>-4.28</c:v>
                </c:pt>
                <c:pt idx="2">
                  <c:v>-5.2039999999999997</c:v>
                </c:pt>
                <c:pt idx="3">
                  <c:v>-5.9359999999999999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1E-3</c:v>
                </c:pt>
                <c:pt idx="1">
                  <c:v>1E-3</c:v>
                </c:pt>
                <c:pt idx="2">
                  <c:v>1E-3</c:v>
                </c:pt>
                <c:pt idx="3">
                  <c:v>1E-3</c:v>
                </c:pt>
              </c:numCache>
            </c:numRef>
          </c:val>
          <c:smooth val="0"/>
        </c:ser>
        <c:dLbls>
          <c:showLegendKey val="0"/>
          <c:showVal val="0"/>
          <c:showCatName val="0"/>
          <c:showSerName val="0"/>
          <c:showPercent val="0"/>
          <c:showBubbleSize val="0"/>
        </c:dLbls>
        <c:marker val="1"/>
        <c:smooth val="0"/>
        <c:axId val="91858432"/>
        <c:axId val="91859968"/>
      </c:lineChart>
      <c:catAx>
        <c:axId val="91858432"/>
        <c:scaling>
          <c:orientation val="minMax"/>
        </c:scaling>
        <c:delete val="0"/>
        <c:axPos val="b"/>
        <c:numFmt formatCode="General" sourceLinked="1"/>
        <c:majorTickMark val="none"/>
        <c:minorTickMark val="none"/>
        <c:tickLblPos val="low"/>
        <c:txPr>
          <a:bodyPr rot="0" vert="horz"/>
          <a:lstStyle/>
          <a:p>
            <a:pPr>
              <a:defRPr/>
            </a:pPr>
            <a:endParaRPr lang="en-US"/>
          </a:p>
        </c:txPr>
        <c:crossAx val="91859968"/>
        <c:crosses val="autoZero"/>
        <c:auto val="0"/>
        <c:lblAlgn val="ctr"/>
        <c:lblOffset val="100"/>
        <c:tickLblSkip val="1"/>
        <c:tickMarkSkip val="1"/>
        <c:noMultiLvlLbl val="0"/>
      </c:catAx>
      <c:valAx>
        <c:axId val="91859968"/>
        <c:scaling>
          <c:orientation val="minMax"/>
        </c:scaling>
        <c:delete val="0"/>
        <c:axPos val="l"/>
        <c:numFmt formatCode="0" sourceLinked="0"/>
        <c:majorTickMark val="in"/>
        <c:minorTickMark val="none"/>
        <c:tickLblPos val="nextTo"/>
        <c:txPr>
          <a:bodyPr rot="0" vert="horz"/>
          <a:lstStyle/>
          <a:p>
            <a:pPr>
              <a:defRPr/>
            </a:pPr>
            <a:endParaRPr lang="en-US"/>
          </a:p>
        </c:txPr>
        <c:crossAx val="91858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3.1320000000000001</v>
          </cell>
          <cell r="F30">
            <v>-0.61</v>
          </cell>
          <cell r="G30">
            <v>-2.3140000000000001</v>
          </cell>
          <cell r="H30">
            <v>-2.9159999999999999</v>
          </cell>
        </row>
        <row r="31">
          <cell r="B31" t="str">
            <v>Crude net migration rate*</v>
          </cell>
          <cell r="E31">
            <v>6.3710000000000004</v>
          </cell>
          <cell r="F31">
            <v>-8.7720000000000002</v>
          </cell>
          <cell r="G31">
            <v>-1.6E-2</v>
          </cell>
          <cell r="H31">
            <v>-0.93100000000000005</v>
          </cell>
        </row>
        <row r="38">
          <cell r="E38" t="str">
            <v>2015-20</v>
          </cell>
          <cell r="F38" t="str">
            <v>2025-30</v>
          </cell>
          <cell r="G38" t="str">
            <v>2035-40</v>
          </cell>
          <cell r="H38" t="str">
            <v>2045-50</v>
          </cell>
        </row>
        <row r="41">
          <cell r="B41" t="str">
            <v>Annual rate of natural increase*</v>
          </cell>
          <cell r="E41">
            <v>-3.4489999999999998</v>
          </cell>
          <cell r="F41">
            <v>-4.28</v>
          </cell>
          <cell r="G41">
            <v>-5.2039999999999997</v>
          </cell>
          <cell r="H41">
            <v>-5.9359999999999999</v>
          </cell>
        </row>
        <row r="42">
          <cell r="B42" t="str">
            <v>Crude net migration rate*</v>
          </cell>
          <cell r="E42">
            <v>1E-3</v>
          </cell>
          <cell r="F42">
            <v>1E-3</v>
          </cell>
          <cell r="G42">
            <v>1E-3</v>
          </cell>
          <cell r="H42">
            <v>1E-3</v>
          </cell>
        </row>
        <row r="57">
          <cell r="E57">
            <v>1990</v>
          </cell>
          <cell r="F57">
            <v>2000</v>
          </cell>
          <cell r="G57">
            <v>2010</v>
          </cell>
          <cell r="H57" t="str">
            <v>2013*</v>
          </cell>
        </row>
        <row r="58">
          <cell r="B58" t="str">
            <v>Life expectancy at birth</v>
          </cell>
          <cell r="E58">
            <v>72.331000000000003</v>
          </cell>
          <cell r="F58">
            <v>74.798000000000002</v>
          </cell>
          <cell r="G58">
            <v>76.540000000000006</v>
          </cell>
          <cell r="H58">
            <v>77.048000000000002</v>
          </cell>
        </row>
        <row r="62">
          <cell r="B62" t="str">
            <v>Human development index (HDI)</v>
          </cell>
          <cell r="E62">
            <v>0.71642451802935392</v>
          </cell>
          <cell r="F62">
            <v>0.75473016168091234</v>
          </cell>
          <cell r="G62">
            <v>0.80358394166907521</v>
          </cell>
          <cell r="H62">
            <v>0.80465502382318943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-2.425500260740054</v>
          </cell>
          <cell r="E96">
            <v>-7.3641290221513653E-2</v>
          </cell>
          <cell r="F96">
            <v>2.2974963593135485</v>
          </cell>
          <cell r="G96">
            <v>6.6741061698066984E-2</v>
          </cell>
          <cell r="J96">
            <v>-0.41731617744194033</v>
          </cell>
          <cell r="K96">
            <v>0.3782134270390235</v>
          </cell>
        </row>
        <row r="97">
          <cell r="C97" t="str">
            <v>5-9</v>
          </cell>
          <cell r="D97">
            <v>-2.2225029972867647</v>
          </cell>
          <cell r="E97">
            <v>-0.28966972848766337</v>
          </cell>
          <cell r="F97">
            <v>2.1932003376449662</v>
          </cell>
          <cell r="G97">
            <v>0.19038569713171952</v>
          </cell>
          <cell r="J97">
            <v>-1.6415228936035298</v>
          </cell>
          <cell r="K97">
            <v>1.0788924410156147</v>
          </cell>
        </row>
        <row r="98">
          <cell r="C98" t="str">
            <v>10-14</v>
          </cell>
          <cell r="D98">
            <v>-2.2290302404846201</v>
          </cell>
          <cell r="E98">
            <v>-0.36946527658144029</v>
          </cell>
          <cell r="F98">
            <v>2.1769055412331784</v>
          </cell>
          <cell r="G98">
            <v>0.29204750993831058</v>
          </cell>
          <cell r="J98">
            <v>-2.0937144970805042</v>
          </cell>
          <cell r="K98">
            <v>1.6549974900261566</v>
          </cell>
        </row>
        <row r="99">
          <cell r="C99" t="str">
            <v>15-19</v>
          </cell>
          <cell r="D99">
            <v>-2.4729859550044488</v>
          </cell>
          <cell r="E99">
            <v>-0.4422906614032221</v>
          </cell>
          <cell r="F99">
            <v>2.3588058222076862</v>
          </cell>
          <cell r="G99">
            <v>0.41534247162922089</v>
          </cell>
          <cell r="J99">
            <v>-2.5064070384950723</v>
          </cell>
          <cell r="K99">
            <v>2.3536949457053025</v>
          </cell>
        </row>
        <row r="100">
          <cell r="C100" t="str">
            <v>20-24</v>
          </cell>
          <cell r="D100">
            <v>-2.4945258575573703</v>
          </cell>
          <cell r="E100">
            <v>-0.46397043345324029</v>
          </cell>
          <cell r="F100">
            <v>2.3685034406730705</v>
          </cell>
          <cell r="G100">
            <v>0.46658133073238228</v>
          </cell>
          <cell r="J100">
            <v>-2.6292636529366695</v>
          </cell>
          <cell r="K100">
            <v>2.64405928822426</v>
          </cell>
        </row>
        <row r="101">
          <cell r="C101" t="str">
            <v>25-29</v>
          </cell>
          <cell r="D101">
            <v>-2.7998143465541867</v>
          </cell>
          <cell r="E101">
            <v>-0.49292341935229694</v>
          </cell>
          <cell r="F101">
            <v>2.6443494005309915</v>
          </cell>
          <cell r="G101">
            <v>0.52397444770780699</v>
          </cell>
          <cell r="J101">
            <v>-2.7933366799651247</v>
          </cell>
          <cell r="K101">
            <v>2.9692990567782505</v>
          </cell>
        </row>
        <row r="102">
          <cell r="C102" t="str">
            <v>30-34</v>
          </cell>
          <cell r="D102">
            <v>-2.8700521456796761</v>
          </cell>
          <cell r="E102">
            <v>-0.66654808841523894</v>
          </cell>
          <cell r="F102">
            <v>2.7446125183666132</v>
          </cell>
          <cell r="G102">
            <v>0.65820254175512449</v>
          </cell>
          <cell r="J102">
            <v>-3.7772464265898704</v>
          </cell>
          <cell r="K102">
            <v>3.7299532352241802</v>
          </cell>
        </row>
        <row r="103">
          <cell r="C103" t="str">
            <v>35-39</v>
          </cell>
          <cell r="D103">
            <v>-2.645491668090616</v>
          </cell>
          <cell r="E103">
            <v>-0.80310734074750445</v>
          </cell>
          <cell r="F103">
            <v>2.5453684197520907</v>
          </cell>
          <cell r="G103">
            <v>0.80159208786228819</v>
          </cell>
          <cell r="J103">
            <v>-4.5511109936854348</v>
          </cell>
          <cell r="K103">
            <v>4.5425242410631723</v>
          </cell>
        </row>
        <row r="104">
          <cell r="C104" t="str">
            <v>40-44</v>
          </cell>
          <cell r="D104">
            <v>-2.4845485000977918</v>
          </cell>
          <cell r="E104">
            <v>-0.83730543278769476</v>
          </cell>
          <cell r="F104">
            <v>2.3750306838709259</v>
          </cell>
          <cell r="G104">
            <v>0.91456001835087797</v>
          </cell>
          <cell r="J104">
            <v>-4.7449073951755665</v>
          </cell>
          <cell r="K104">
            <v>5.1826996750244394</v>
          </cell>
        </row>
        <row r="105">
          <cell r="C105" t="str">
            <v>45-49</v>
          </cell>
          <cell r="D105">
            <v>-2.6571707710982064</v>
          </cell>
          <cell r="E105">
            <v>-0.77825719342995681</v>
          </cell>
          <cell r="F105">
            <v>2.580195924529217</v>
          </cell>
          <cell r="G105">
            <v>0.90553843578812854</v>
          </cell>
          <cell r="J105">
            <v>-4.4102882506803356</v>
          </cell>
          <cell r="K105">
            <v>5.1315754709503549</v>
          </cell>
        </row>
        <row r="106">
          <cell r="C106" t="str">
            <v>50-54</v>
          </cell>
          <cell r="D106">
            <v>-3.0043501744755416</v>
          </cell>
          <cell r="E106">
            <v>-0.63538050214548147</v>
          </cell>
          <cell r="F106">
            <v>2.9744647252625058</v>
          </cell>
          <cell r="G106">
            <v>0.79536789524147655</v>
          </cell>
          <cell r="J106">
            <v>-3.6006235303442629</v>
          </cell>
          <cell r="K106">
            <v>4.5072525033686492</v>
          </cell>
        </row>
        <row r="107">
          <cell r="C107" t="str">
            <v>55-59</v>
          </cell>
          <cell r="D107">
            <v>-3.0856842870373846</v>
          </cell>
          <cell r="E107">
            <v>-0.55318386101820805</v>
          </cell>
          <cell r="F107">
            <v>3.0742382998582887</v>
          </cell>
          <cell r="G107">
            <v>0.70923159661264057</v>
          </cell>
          <cell r="J107">
            <v>-3.1348252265581653</v>
          </cell>
          <cell r="K107">
            <v>4.0191286427646702</v>
          </cell>
        </row>
        <row r="108">
          <cell r="C108" t="str">
            <v>60-64</v>
          </cell>
          <cell r="D108">
            <v>-2.5997077193742331</v>
          </cell>
          <cell r="E108">
            <v>-0.66997489109411279</v>
          </cell>
          <cell r="F108">
            <v>2.7739384895912615</v>
          </cell>
          <cell r="G108">
            <v>0.7917779114826563</v>
          </cell>
          <cell r="J108">
            <v>-3.7966656979048321</v>
          </cell>
          <cell r="K108">
            <v>4.4869085048482127</v>
          </cell>
        </row>
        <row r="109">
          <cell r="C109" t="str">
            <v>65+</v>
          </cell>
          <cell r="D109">
            <v>-5.9545242304088859</v>
          </cell>
          <cell r="E109">
            <v>-1.2219465498041477</v>
          </cell>
          <cell r="F109">
            <v>9.3005988978749858</v>
          </cell>
          <cell r="G109">
            <v>1.8173943105284665</v>
          </cell>
          <cell r="J109">
            <v>-6.9246215223651877</v>
          </cell>
          <cell r="K109">
            <v>10.29895109514122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71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1992</v>
      </c>
      <c r="D11" s="12" t="s">
        <v>6</v>
      </c>
      <c r="F11" s="13"/>
      <c r="G11" s="12"/>
      <c r="H11" s="12"/>
      <c r="I11" s="20">
        <v>0</v>
      </c>
      <c r="J11" s="13" t="s">
        <v>7</v>
      </c>
      <c r="K11" s="18"/>
      <c r="L11" s="18"/>
      <c r="N11" s="18"/>
    </row>
    <row r="12" spans="2:14" x14ac:dyDescent="0.2">
      <c r="C12" s="20">
        <v>1992</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2324.0859999999998</v>
      </c>
      <c r="F21" s="24">
        <v>2155.33</v>
      </c>
      <c r="G21" s="24">
        <v>2092.4789999999998</v>
      </c>
      <c r="H21" s="24">
        <v>2069.511</v>
      </c>
    </row>
    <row r="22" spans="2:14" x14ac:dyDescent="0.2">
      <c r="B22" s="25" t="s">
        <v>15</v>
      </c>
      <c r="C22" s="25"/>
      <c r="D22" s="26"/>
      <c r="E22" s="27">
        <v>2469.4349999999999</v>
      </c>
      <c r="F22" s="27">
        <v>2319.8710000000001</v>
      </c>
      <c r="G22" s="27">
        <v>2245.5479999999998</v>
      </c>
      <c r="H22" s="27">
        <v>2220.203</v>
      </c>
    </row>
    <row r="23" spans="2:14" x14ac:dyDescent="0.2">
      <c r="B23" s="25" t="s">
        <v>16</v>
      </c>
      <c r="C23" s="25"/>
      <c r="D23" s="26"/>
      <c r="E23" s="27">
        <v>4793.5209999999997</v>
      </c>
      <c r="F23" s="27">
        <v>4475.201</v>
      </c>
      <c r="G23" s="27">
        <v>4338.027</v>
      </c>
      <c r="H23" s="27">
        <v>4289.7139999999999</v>
      </c>
    </row>
    <row r="24" spans="2:14" x14ac:dyDescent="0.2">
      <c r="B24" s="25" t="s">
        <v>17</v>
      </c>
      <c r="C24" s="25"/>
      <c r="D24" s="26"/>
      <c r="E24" s="27">
        <v>54.039249977862511</v>
      </c>
      <c r="F24" s="27">
        <v>55.586497757313182</v>
      </c>
      <c r="G24" s="27">
        <v>57.53700040651065</v>
      </c>
      <c r="H24" s="27">
        <v>58.362873349493007</v>
      </c>
    </row>
    <row r="25" spans="2:14" x14ac:dyDescent="0.2">
      <c r="B25" s="25" t="s">
        <v>18</v>
      </c>
      <c r="C25" s="25"/>
      <c r="D25" s="26"/>
      <c r="E25" s="27">
        <v>45.960750022137489</v>
      </c>
      <c r="F25" s="27">
        <v>44.413502242686818</v>
      </c>
      <c r="G25" s="27">
        <v>42.46299959348935</v>
      </c>
      <c r="H25" s="27">
        <v>41.637126650506993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0.95</v>
      </c>
      <c r="F29" s="34">
        <v>-0.93799999999999994</v>
      </c>
      <c r="G29" s="34">
        <v>-0.23300000000000001</v>
      </c>
      <c r="H29" s="34">
        <v>-0.38500000000000001</v>
      </c>
      <c r="I29" s="32"/>
      <c r="J29" s="13"/>
      <c r="K29" s="13"/>
      <c r="L29" s="13"/>
      <c r="M29" s="13"/>
    </row>
    <row r="30" spans="2:14" x14ac:dyDescent="0.2">
      <c r="B30" s="25" t="s">
        <v>24</v>
      </c>
      <c r="C30" s="26"/>
      <c r="D30" s="26"/>
      <c r="E30" s="35">
        <v>3.1320000000000001</v>
      </c>
      <c r="F30" s="35">
        <v>-0.61</v>
      </c>
      <c r="G30" s="35">
        <v>-2.3140000000000001</v>
      </c>
      <c r="H30" s="35">
        <v>-2.9159999999999999</v>
      </c>
      <c r="I30" s="32"/>
      <c r="J30" s="13"/>
      <c r="K30" s="13"/>
      <c r="L30" s="13"/>
      <c r="M30" s="13"/>
    </row>
    <row r="31" spans="2:14" x14ac:dyDescent="0.2">
      <c r="B31" s="25" t="s">
        <v>25</v>
      </c>
      <c r="C31" s="26"/>
      <c r="D31" s="26"/>
      <c r="E31" s="35">
        <v>6.3710000000000004</v>
      </c>
      <c r="F31" s="35">
        <v>-8.7720000000000002</v>
      </c>
      <c r="G31" s="35">
        <v>-1.6E-2</v>
      </c>
      <c r="H31" s="35">
        <v>-0.93100000000000005</v>
      </c>
      <c r="I31" s="32"/>
      <c r="J31" s="13"/>
      <c r="K31" s="13"/>
      <c r="L31" s="13"/>
      <c r="M31" s="13"/>
    </row>
    <row r="32" spans="2:14" x14ac:dyDescent="0.2">
      <c r="B32" s="25" t="s">
        <v>26</v>
      </c>
      <c r="C32" s="26"/>
      <c r="D32" s="26"/>
      <c r="E32" s="36">
        <v>149.154</v>
      </c>
      <c r="F32" s="36">
        <v>-200.99700000000001</v>
      </c>
      <c r="G32" s="36">
        <v>-0.35199999999999998</v>
      </c>
      <c r="H32" s="36">
        <v>-20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4182.6419999999998</v>
      </c>
      <c r="F39" s="24">
        <v>4015.1379999999999</v>
      </c>
      <c r="G39" s="24">
        <v>3820.873</v>
      </c>
      <c r="H39" s="24">
        <v>3605.9539999999997</v>
      </c>
      <c r="I39" s="32"/>
      <c r="J39" s="13"/>
      <c r="K39" s="13"/>
      <c r="L39" s="13"/>
      <c r="M39" s="13"/>
      <c r="N39" s="38"/>
    </row>
    <row r="40" spans="2:14" x14ac:dyDescent="0.2">
      <c r="B40" s="25" t="s">
        <v>34</v>
      </c>
      <c r="C40" s="26"/>
      <c r="D40" s="26"/>
      <c r="E40" s="41">
        <v>-72.731999999999971</v>
      </c>
      <c r="F40" s="41">
        <v>-86.831000000000131</v>
      </c>
      <c r="G40" s="41">
        <v>-100.70199999999977</v>
      </c>
      <c r="H40" s="41">
        <v>-108.6230000000005</v>
      </c>
      <c r="I40" s="32"/>
      <c r="J40" s="13"/>
      <c r="K40" s="13"/>
      <c r="L40" s="13"/>
      <c r="M40" s="13"/>
      <c r="N40" s="38"/>
    </row>
    <row r="41" spans="2:14" x14ac:dyDescent="0.2">
      <c r="B41" s="25" t="s">
        <v>24</v>
      </c>
      <c r="C41" s="26"/>
      <c r="D41" s="26"/>
      <c r="E41" s="35">
        <v>-3.4489999999999998</v>
      </c>
      <c r="F41" s="35">
        <v>-4.28</v>
      </c>
      <c r="G41" s="35">
        <v>-5.2039999999999997</v>
      </c>
      <c r="H41" s="35">
        <v>-5.9359999999999999</v>
      </c>
      <c r="I41" s="32"/>
      <c r="J41" s="13"/>
      <c r="K41" s="13"/>
      <c r="L41" s="13"/>
      <c r="M41" s="13"/>
      <c r="N41" s="38"/>
    </row>
    <row r="42" spans="2:14" x14ac:dyDescent="0.2">
      <c r="B42" s="42" t="s">
        <v>25</v>
      </c>
      <c r="C42" s="42"/>
      <c r="D42" s="26"/>
      <c r="E42" s="35">
        <v>1E-3</v>
      </c>
      <c r="F42" s="35">
        <v>1E-3</v>
      </c>
      <c r="G42" s="35">
        <v>1E-3</v>
      </c>
      <c r="H42" s="35">
        <v>1E-3</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-130.91999999999999</v>
      </c>
      <c r="F47" s="45">
        <v>-112.84</v>
      </c>
      <c r="G47" s="45">
        <v>-94.283000000000811</v>
      </c>
      <c r="H47" s="45">
        <v>-112.58599999999979</v>
      </c>
      <c r="I47" s="38"/>
      <c r="J47" s="38"/>
      <c r="K47" s="38"/>
      <c r="L47" s="38"/>
      <c r="M47" s="38"/>
      <c r="N47" s="38"/>
    </row>
    <row r="48" spans="2:14" x14ac:dyDescent="0.2">
      <c r="B48" s="25" t="s">
        <v>39</v>
      </c>
      <c r="C48" s="25"/>
      <c r="D48" s="26"/>
      <c r="E48" s="41">
        <v>-130.89299999999957</v>
      </c>
      <c r="F48" s="41">
        <v>-111.08200000000079</v>
      </c>
      <c r="G48" s="41">
        <v>-92.771000000000186</v>
      </c>
      <c r="H48" s="41">
        <v>-113.0920000000001</v>
      </c>
      <c r="I48" s="38"/>
      <c r="J48" s="38"/>
      <c r="K48" s="38"/>
      <c r="L48" s="38"/>
      <c r="M48" s="38"/>
      <c r="N48" s="38"/>
    </row>
    <row r="49" spans="2:14" x14ac:dyDescent="0.2">
      <c r="B49" s="25" t="s">
        <v>40</v>
      </c>
      <c r="C49" s="25"/>
      <c r="D49" s="26"/>
      <c r="E49" s="41">
        <v>-2.7000000000413138E-2</v>
      </c>
      <c r="F49" s="41">
        <v>-1.757999999999214</v>
      </c>
      <c r="G49" s="41">
        <v>-1.5120000000006257</v>
      </c>
      <c r="H49" s="41">
        <v>0.50600000000031287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72.331000000000003</v>
      </c>
      <c r="F58" s="49">
        <v>74.798000000000002</v>
      </c>
      <c r="G58" s="49">
        <v>76.540000000000006</v>
      </c>
      <c r="H58" s="49">
        <v>77.048000000000002</v>
      </c>
      <c r="I58" s="38"/>
      <c r="J58" s="47"/>
      <c r="K58" s="38"/>
      <c r="L58" s="38"/>
      <c r="M58" s="38"/>
      <c r="N58" s="38"/>
    </row>
    <row r="59" spans="2:14" x14ac:dyDescent="0.2">
      <c r="B59" s="50" t="s">
        <v>47</v>
      </c>
      <c r="C59" s="50"/>
      <c r="D59" s="50"/>
      <c r="E59" s="51">
        <v>96.701547960304097</v>
      </c>
      <c r="F59" s="51">
        <v>98.146678393516396</v>
      </c>
      <c r="G59" s="51">
        <v>98.880700000000004</v>
      </c>
      <c r="H59" s="51" t="s">
        <v>129</v>
      </c>
      <c r="I59" s="38"/>
      <c r="J59" s="47"/>
      <c r="K59" s="38"/>
      <c r="L59" s="38"/>
      <c r="M59" s="38"/>
      <c r="N59" s="38"/>
    </row>
    <row r="60" spans="2:14" ht="27" customHeight="1" x14ac:dyDescent="0.2">
      <c r="B60" s="52" t="s">
        <v>48</v>
      </c>
      <c r="C60" s="52"/>
      <c r="D60" s="52"/>
      <c r="E60" s="51">
        <v>65.931120000000007</v>
      </c>
      <c r="F60" s="51">
        <v>69.996690000000001</v>
      </c>
      <c r="G60" s="51">
        <v>81.802239999999998</v>
      </c>
      <c r="H60" s="51" t="s">
        <v>129</v>
      </c>
      <c r="I60" s="38"/>
      <c r="J60" s="47"/>
      <c r="K60" s="38"/>
      <c r="L60" s="38"/>
      <c r="M60" s="38"/>
      <c r="N60" s="38"/>
    </row>
    <row r="61" spans="2:14" ht="24" customHeight="1" x14ac:dyDescent="0.2">
      <c r="B61" s="52" t="s">
        <v>49</v>
      </c>
      <c r="C61" s="52"/>
      <c r="D61" s="52"/>
      <c r="E61" s="27" t="s">
        <v>129</v>
      </c>
      <c r="F61" s="27">
        <v>10921.827349299703</v>
      </c>
      <c r="G61" s="27">
        <v>18546.37634711144</v>
      </c>
      <c r="H61" s="27">
        <v>20532.016020220781</v>
      </c>
      <c r="I61" s="38"/>
      <c r="J61" s="47"/>
      <c r="K61" s="38"/>
      <c r="L61" s="38"/>
      <c r="M61" s="38"/>
      <c r="N61" s="38"/>
    </row>
    <row r="62" spans="2:14" ht="12.75" customHeight="1" x14ac:dyDescent="0.2">
      <c r="B62" s="50" t="s">
        <v>50</v>
      </c>
      <c r="C62" s="50"/>
      <c r="D62" s="50"/>
      <c r="E62" s="53">
        <v>0.71642451802935392</v>
      </c>
      <c r="F62" s="53">
        <v>0.75473016168091234</v>
      </c>
      <c r="G62" s="53">
        <v>0.80358394166907521</v>
      </c>
      <c r="H62" s="53">
        <v>0.80465502382318943</v>
      </c>
      <c r="I62" s="38"/>
      <c r="J62" s="47"/>
      <c r="K62" s="38"/>
      <c r="L62" s="38"/>
      <c r="M62" s="38"/>
      <c r="N62" s="38"/>
    </row>
    <row r="63" spans="2:14" ht="13.5" x14ac:dyDescent="0.2">
      <c r="B63" s="54" t="s">
        <v>52</v>
      </c>
      <c r="C63" s="55"/>
      <c r="D63" s="55"/>
      <c r="E63" s="56"/>
      <c r="F63" s="56"/>
      <c r="G63" s="56"/>
      <c r="H63" s="56"/>
      <c r="I63" s="56"/>
      <c r="J63" s="47"/>
      <c r="K63" s="56"/>
      <c r="L63" s="56"/>
      <c r="M63" s="56"/>
      <c r="N63" s="29"/>
    </row>
    <row r="64" spans="2:14" ht="23.25" customHeight="1" x14ac:dyDescent="0.25">
      <c r="B64" s="39" t="s">
        <v>53</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56</v>
      </c>
      <c r="I66" s="38"/>
      <c r="J66" s="38"/>
      <c r="K66" s="38"/>
      <c r="L66" s="38"/>
      <c r="M66" s="38"/>
      <c r="N66" s="38"/>
    </row>
    <row r="67" spans="2:14" x14ac:dyDescent="0.2">
      <c r="B67" s="57" t="s">
        <v>57</v>
      </c>
      <c r="C67" s="57"/>
      <c r="D67" s="57"/>
      <c r="E67" s="58" t="s">
        <v>129</v>
      </c>
      <c r="F67" s="58">
        <v>641.28977104499995</v>
      </c>
      <c r="G67" s="58">
        <v>1287.43683340287</v>
      </c>
      <c r="H67" s="58">
        <v>1389.07006835938</v>
      </c>
      <c r="I67" s="38"/>
      <c r="J67" s="38"/>
      <c r="K67" s="38"/>
      <c r="L67" s="38"/>
      <c r="M67" s="38"/>
      <c r="N67" s="38"/>
    </row>
    <row r="68" spans="2:14" x14ac:dyDescent="0.2">
      <c r="B68" s="59" t="s">
        <v>58</v>
      </c>
      <c r="C68" s="59"/>
      <c r="D68" s="59"/>
      <c r="E68" s="36" t="s">
        <v>129</v>
      </c>
      <c r="F68" s="36">
        <v>43.941514210999998</v>
      </c>
      <c r="G68" s="36">
        <v>166.92232656599001</v>
      </c>
      <c r="H68" s="36">
        <v>159.29300236523801</v>
      </c>
      <c r="I68" s="38"/>
      <c r="J68" s="38"/>
      <c r="K68" s="38"/>
      <c r="L68" s="38"/>
      <c r="M68" s="38"/>
      <c r="N68" s="38"/>
    </row>
    <row r="69" spans="2:14" x14ac:dyDescent="0.2">
      <c r="B69" s="59" t="s">
        <v>59</v>
      </c>
      <c r="C69" s="59"/>
      <c r="D69" s="59"/>
      <c r="E69" s="51" t="s">
        <v>129</v>
      </c>
      <c r="F69" s="51">
        <v>2.9802778548398119</v>
      </c>
      <c r="G69" s="51">
        <v>2.1867723351466415</v>
      </c>
      <c r="H69" s="51">
        <v>2.4610746048932963</v>
      </c>
      <c r="I69" s="38"/>
      <c r="J69" s="38"/>
      <c r="K69" s="38"/>
      <c r="L69" s="38"/>
      <c r="M69" s="38"/>
      <c r="N69" s="38"/>
    </row>
    <row r="70" spans="2:14" ht="17.25" customHeight="1" x14ac:dyDescent="0.3">
      <c r="B70" s="60" t="s">
        <v>60</v>
      </c>
      <c r="C70" s="61"/>
      <c r="D70" s="61"/>
      <c r="E70" s="61"/>
      <c r="F70" s="61"/>
      <c r="G70" s="61"/>
      <c r="H70" s="62"/>
      <c r="I70" s="62"/>
      <c r="J70" s="63"/>
      <c r="K70" s="63"/>
      <c r="L70" s="63"/>
      <c r="M70" s="63"/>
      <c r="N70" s="63"/>
    </row>
    <row r="71" spans="2:14" ht="21.75" customHeight="1" x14ac:dyDescent="0.3">
      <c r="B71" s="64" t="s">
        <v>71</v>
      </c>
      <c r="C71" s="64"/>
      <c r="D71" s="64"/>
      <c r="E71" s="64"/>
      <c r="F71" s="64"/>
      <c r="G71" s="64"/>
      <c r="H71" s="62"/>
      <c r="I71" s="62"/>
      <c r="J71" s="63"/>
      <c r="K71" s="63"/>
      <c r="L71" s="63"/>
      <c r="M71" s="63"/>
      <c r="N71" s="63"/>
    </row>
    <row r="72" spans="2:14" ht="17.25" customHeight="1" x14ac:dyDescent="0.25">
      <c r="B72" s="46" t="s">
        <v>61</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62</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1976</v>
      </c>
      <c r="D78" s="72">
        <v>1853</v>
      </c>
      <c r="E78" s="72">
        <v>3829</v>
      </c>
      <c r="F78"/>
      <c r="G78" s="72">
        <v>2207</v>
      </c>
      <c r="H78" s="72">
        <v>2117</v>
      </c>
      <c r="I78" s="72">
        <v>4324</v>
      </c>
      <c r="J78"/>
      <c r="K78" s="72">
        <v>3159</v>
      </c>
      <c r="L78" s="72">
        <v>2863</v>
      </c>
      <c r="M78" s="72">
        <v>6022</v>
      </c>
    </row>
    <row r="79" spans="2:14" x14ac:dyDescent="0.2">
      <c r="B79" s="73" t="s">
        <v>67</v>
      </c>
      <c r="C79" s="74">
        <v>3766</v>
      </c>
      <c r="D79" s="74">
        <v>3604</v>
      </c>
      <c r="E79" s="74">
        <v>7370</v>
      </c>
      <c r="F79"/>
      <c r="G79" s="74">
        <v>6888</v>
      </c>
      <c r="H79" s="74">
        <v>6619</v>
      </c>
      <c r="I79" s="74">
        <v>13507</v>
      </c>
      <c r="J79"/>
      <c r="K79" s="74">
        <v>12426</v>
      </c>
      <c r="L79" s="74">
        <v>8167</v>
      </c>
      <c r="M79" s="74">
        <v>20593</v>
      </c>
    </row>
    <row r="80" spans="2:14" x14ac:dyDescent="0.2">
      <c r="B80" s="73" t="s">
        <v>68</v>
      </c>
      <c r="C80" s="74">
        <v>5423</v>
      </c>
      <c r="D80" s="74">
        <v>5307</v>
      </c>
      <c r="E80" s="74">
        <v>10730</v>
      </c>
      <c r="F80"/>
      <c r="G80" s="74">
        <v>12608</v>
      </c>
      <c r="H80" s="74">
        <v>12135</v>
      </c>
      <c r="I80" s="74">
        <v>24743</v>
      </c>
      <c r="J80"/>
      <c r="K80" s="74">
        <v>15849</v>
      </c>
      <c r="L80" s="74">
        <v>12528</v>
      </c>
      <c r="M80" s="74">
        <v>28377</v>
      </c>
    </row>
    <row r="81" spans="2:14" x14ac:dyDescent="0.2">
      <c r="B81" s="73" t="s">
        <v>69</v>
      </c>
      <c r="C81" s="74">
        <v>7912</v>
      </c>
      <c r="D81" s="74">
        <v>8568</v>
      </c>
      <c r="E81" s="74">
        <v>16480</v>
      </c>
      <c r="F81"/>
      <c r="G81" s="74">
        <v>13836</v>
      </c>
      <c r="H81" s="74">
        <v>13737</v>
      </c>
      <c r="I81" s="74">
        <v>27573</v>
      </c>
      <c r="J81"/>
      <c r="K81" s="74">
        <v>18973</v>
      </c>
      <c r="L81" s="74">
        <v>17817</v>
      </c>
      <c r="M81" s="74">
        <v>36790</v>
      </c>
    </row>
    <row r="82" spans="2:14" x14ac:dyDescent="0.2">
      <c r="B82" s="73" t="s">
        <v>70</v>
      </c>
      <c r="C82" s="74">
        <v>13039</v>
      </c>
      <c r="D82" s="74">
        <v>15959</v>
      </c>
      <c r="E82" s="74">
        <v>28998</v>
      </c>
      <c r="F82"/>
      <c r="G82" s="74">
        <v>15492</v>
      </c>
      <c r="H82" s="74">
        <v>16556</v>
      </c>
      <c r="I82" s="74">
        <v>32048</v>
      </c>
      <c r="J82"/>
      <c r="K82" s="74">
        <v>19903</v>
      </c>
      <c r="L82" s="74">
        <v>20015</v>
      </c>
      <c r="M82" s="74">
        <v>39918</v>
      </c>
    </row>
    <row r="83" spans="2:14" x14ac:dyDescent="0.2">
      <c r="B83" s="73" t="s">
        <v>72</v>
      </c>
      <c r="C83" s="74">
        <v>20709</v>
      </c>
      <c r="D83" s="74">
        <v>26146</v>
      </c>
      <c r="E83" s="74">
        <v>46855</v>
      </c>
      <c r="F83"/>
      <c r="G83" s="74">
        <v>19272</v>
      </c>
      <c r="H83" s="74">
        <v>22021</v>
      </c>
      <c r="I83" s="74">
        <v>41293</v>
      </c>
      <c r="J83"/>
      <c r="K83" s="74">
        <v>21145</v>
      </c>
      <c r="L83" s="74">
        <v>22477</v>
      </c>
      <c r="M83" s="74">
        <v>43622</v>
      </c>
    </row>
    <row r="84" spans="2:14" x14ac:dyDescent="0.2">
      <c r="B84" s="73" t="s">
        <v>73</v>
      </c>
      <c r="C84" s="74">
        <v>25449</v>
      </c>
      <c r="D84" s="74">
        <v>29969</v>
      </c>
      <c r="E84" s="74">
        <v>55418</v>
      </c>
      <c r="F84"/>
      <c r="G84" s="74">
        <v>23706</v>
      </c>
      <c r="H84" s="74">
        <v>27470</v>
      </c>
      <c r="I84" s="74">
        <v>51176</v>
      </c>
      <c r="J84"/>
      <c r="K84" s="74">
        <v>28593</v>
      </c>
      <c r="L84" s="74">
        <v>28235</v>
      </c>
      <c r="M84" s="74">
        <v>56828</v>
      </c>
    </row>
    <row r="85" spans="2:14" x14ac:dyDescent="0.2">
      <c r="B85" s="73" t="s">
        <v>74</v>
      </c>
      <c r="C85" s="74">
        <v>26624</v>
      </c>
      <c r="D85" s="74">
        <v>29595</v>
      </c>
      <c r="E85" s="74">
        <v>56219</v>
      </c>
      <c r="F85"/>
      <c r="G85" s="74">
        <v>28263</v>
      </c>
      <c r="H85" s="74">
        <v>31971</v>
      </c>
      <c r="I85" s="74">
        <v>60234</v>
      </c>
      <c r="J85"/>
      <c r="K85" s="74">
        <v>34451</v>
      </c>
      <c r="L85" s="74">
        <v>34386</v>
      </c>
      <c r="M85" s="74">
        <v>68837</v>
      </c>
    </row>
    <row r="86" spans="2:14" x14ac:dyDescent="0.2">
      <c r="B86" s="73" t="s">
        <v>75</v>
      </c>
      <c r="C86" s="74">
        <v>23802</v>
      </c>
      <c r="D86" s="74">
        <v>25065</v>
      </c>
      <c r="E86" s="74">
        <v>48867</v>
      </c>
      <c r="F86"/>
      <c r="G86" s="74">
        <v>29328</v>
      </c>
      <c r="H86" s="74">
        <v>32470</v>
      </c>
      <c r="I86" s="74">
        <v>61798</v>
      </c>
      <c r="J86"/>
      <c r="K86" s="74">
        <v>35918</v>
      </c>
      <c r="L86" s="74">
        <v>39232</v>
      </c>
      <c r="M86" s="74">
        <v>75150</v>
      </c>
    </row>
    <row r="87" spans="2:14" x14ac:dyDescent="0.2">
      <c r="B87" s="73" t="s">
        <v>76</v>
      </c>
      <c r="C87" s="74">
        <v>18182</v>
      </c>
      <c r="D87" s="74">
        <v>17768</v>
      </c>
      <c r="E87" s="74">
        <v>35950</v>
      </c>
      <c r="F87"/>
      <c r="G87" s="74">
        <v>27966</v>
      </c>
      <c r="H87" s="74">
        <v>30486</v>
      </c>
      <c r="I87" s="74">
        <v>58452</v>
      </c>
      <c r="J87"/>
      <c r="K87" s="74">
        <v>33385</v>
      </c>
      <c r="L87" s="74">
        <v>38845</v>
      </c>
      <c r="M87" s="74">
        <v>72230</v>
      </c>
    </row>
    <row r="88" spans="2:14" x14ac:dyDescent="0.2">
      <c r="B88" s="73" t="s">
        <v>77</v>
      </c>
      <c r="C88" s="74">
        <v>23825</v>
      </c>
      <c r="D88" s="74">
        <v>22034</v>
      </c>
      <c r="E88" s="74">
        <v>45859</v>
      </c>
      <c r="F88"/>
      <c r="G88" s="74">
        <v>24871</v>
      </c>
      <c r="H88" s="74">
        <v>26877</v>
      </c>
      <c r="I88" s="74">
        <v>51748</v>
      </c>
      <c r="J88"/>
      <c r="K88" s="74">
        <v>27256</v>
      </c>
      <c r="L88" s="74">
        <v>34119</v>
      </c>
      <c r="M88" s="74">
        <v>61375</v>
      </c>
    </row>
    <row r="89" spans="2:14" x14ac:dyDescent="0.2">
      <c r="B89" s="73" t="s">
        <v>78</v>
      </c>
      <c r="C89" s="74">
        <v>19911</v>
      </c>
      <c r="D89" s="74">
        <v>19366</v>
      </c>
      <c r="E89" s="74">
        <v>39277</v>
      </c>
      <c r="F89"/>
      <c r="G89" s="74">
        <v>19898</v>
      </c>
      <c r="H89" s="74">
        <v>21299</v>
      </c>
      <c r="I89" s="74">
        <v>41197</v>
      </c>
      <c r="J89"/>
      <c r="K89" s="74">
        <v>23730</v>
      </c>
      <c r="L89" s="74">
        <v>30424</v>
      </c>
      <c r="M89" s="74">
        <v>54154</v>
      </c>
    </row>
    <row r="90" spans="2:14" x14ac:dyDescent="0.2">
      <c r="B90" s="73" t="s">
        <v>79</v>
      </c>
      <c r="C90" s="74">
        <v>13553</v>
      </c>
      <c r="D90" s="74">
        <v>17000</v>
      </c>
      <c r="E90" s="74">
        <v>30553</v>
      </c>
      <c r="F90"/>
      <c r="G90" s="74">
        <v>22463</v>
      </c>
      <c r="H90" s="74">
        <v>26650</v>
      </c>
      <c r="I90" s="74">
        <v>49113</v>
      </c>
      <c r="J90"/>
      <c r="K90" s="74">
        <v>28740</v>
      </c>
      <c r="L90" s="74">
        <v>33965</v>
      </c>
      <c r="M90" s="74">
        <v>62705</v>
      </c>
    </row>
    <row r="91" spans="2:14" x14ac:dyDescent="0.2">
      <c r="B91" s="73" t="s">
        <v>80</v>
      </c>
      <c r="C91" s="74">
        <v>18360</v>
      </c>
      <c r="D91" s="74">
        <v>30673</v>
      </c>
      <c r="E91" s="74">
        <v>49033</v>
      </c>
      <c r="F91"/>
      <c r="G91" s="74">
        <v>42195</v>
      </c>
      <c r="H91" s="74">
        <v>56495</v>
      </c>
      <c r="I91" s="74">
        <v>98690</v>
      </c>
      <c r="J91"/>
      <c r="K91" s="74">
        <v>52418</v>
      </c>
      <c r="L91" s="74">
        <v>77961</v>
      </c>
      <c r="M91" s="74">
        <v>130379</v>
      </c>
    </row>
    <row r="92" spans="2:14" x14ac:dyDescent="0.2">
      <c r="B92" s="73" t="s">
        <v>65</v>
      </c>
      <c r="C92" s="75">
        <v>222531</v>
      </c>
      <c r="D92" s="75">
        <v>252907</v>
      </c>
      <c r="E92" s="75">
        <v>475438</v>
      </c>
      <c r="F92"/>
      <c r="G92" s="75">
        <v>288993</v>
      </c>
      <c r="H92" s="75">
        <v>326903</v>
      </c>
      <c r="I92" s="75">
        <v>615896</v>
      </c>
      <c r="J92"/>
      <c r="K92" s="75">
        <v>355946</v>
      </c>
      <c r="L92" s="75">
        <v>401034</v>
      </c>
      <c r="M92" s="75">
        <v>756980</v>
      </c>
    </row>
    <row r="93" spans="2:14" x14ac:dyDescent="0.2">
      <c r="B93" s="47"/>
      <c r="M93" s="47"/>
      <c r="N93" s="47"/>
    </row>
    <row r="94" spans="2:14" ht="15.75" x14ac:dyDescent="0.25">
      <c r="C94" s="76" t="s">
        <v>81</v>
      </c>
      <c r="D94" s="76"/>
      <c r="E94" s="76"/>
      <c r="F94" s="76"/>
      <c r="G94" s="76"/>
      <c r="H94" s="76"/>
      <c r="I94" s="77" t="s">
        <v>82</v>
      </c>
      <c r="J94" s="77"/>
      <c r="K94" s="77"/>
      <c r="L94" s="77"/>
      <c r="M94" s="77"/>
    </row>
    <row r="95" spans="2:14" ht="22.5" customHeight="1" x14ac:dyDescent="0.25">
      <c r="C95" s="78"/>
      <c r="D95" s="79" t="s">
        <v>83</v>
      </c>
      <c r="E95" s="79" t="s">
        <v>84</v>
      </c>
      <c r="F95" s="79" t="s">
        <v>85</v>
      </c>
      <c r="G95" s="79" t="s">
        <v>86</v>
      </c>
      <c r="H95" s="80"/>
      <c r="I95" s="80"/>
      <c r="J95" s="80" t="s">
        <v>87</v>
      </c>
      <c r="K95" s="80" t="s">
        <v>88</v>
      </c>
      <c r="L95" s="78"/>
      <c r="N95"/>
    </row>
    <row r="96" spans="2:14" ht="15" x14ac:dyDescent="0.25">
      <c r="C96" s="81" t="s">
        <v>66</v>
      </c>
      <c r="D96" s="82">
        <v>-2.425500260740054</v>
      </c>
      <c r="E96" s="82">
        <v>-7.3641290221513653E-2</v>
      </c>
      <c r="F96" s="82">
        <v>2.2974963593135485</v>
      </c>
      <c r="G96" s="82">
        <v>6.6741061698066984E-2</v>
      </c>
      <c r="H96" s="82"/>
      <c r="I96" s="82"/>
      <c r="J96" s="82">
        <v>-0.41731617744194033</v>
      </c>
      <c r="K96" s="82">
        <v>0.3782134270390235</v>
      </c>
      <c r="L96" s="78"/>
      <c r="N96" s="65"/>
    </row>
    <row r="97" spans="2:14" ht="15" x14ac:dyDescent="0.25">
      <c r="C97" s="81" t="s">
        <v>67</v>
      </c>
      <c r="D97" s="82">
        <v>-2.2225029972867647</v>
      </c>
      <c r="E97" s="82">
        <v>-0.28966972848766337</v>
      </c>
      <c r="F97" s="82">
        <v>2.1932003376449662</v>
      </c>
      <c r="G97" s="82">
        <v>0.19038569713171952</v>
      </c>
      <c r="H97" s="82"/>
      <c r="I97" s="82"/>
      <c r="J97" s="82">
        <v>-1.6415228936035298</v>
      </c>
      <c r="K97" s="82">
        <v>1.0788924410156147</v>
      </c>
      <c r="L97" s="78"/>
      <c r="N97" s="65"/>
    </row>
    <row r="98" spans="2:14" ht="15" x14ac:dyDescent="0.25">
      <c r="C98" s="81" t="s">
        <v>68</v>
      </c>
      <c r="D98" s="82">
        <v>-2.2290302404846201</v>
      </c>
      <c r="E98" s="82">
        <v>-0.36946527658144029</v>
      </c>
      <c r="F98" s="82">
        <v>2.1769055412331784</v>
      </c>
      <c r="G98" s="82">
        <v>0.29204750993831058</v>
      </c>
      <c r="H98" s="82"/>
      <c r="I98" s="82"/>
      <c r="J98" s="82">
        <v>-2.0937144970805042</v>
      </c>
      <c r="K98" s="82">
        <v>1.6549974900261566</v>
      </c>
      <c r="L98" s="78"/>
      <c r="N98" s="65"/>
    </row>
    <row r="99" spans="2:14" ht="15" x14ac:dyDescent="0.25">
      <c r="C99" s="81" t="s">
        <v>69</v>
      </c>
      <c r="D99" s="82">
        <v>-2.4729859550044488</v>
      </c>
      <c r="E99" s="82">
        <v>-0.4422906614032221</v>
      </c>
      <c r="F99" s="82">
        <v>2.3588058222076862</v>
      </c>
      <c r="G99" s="82">
        <v>0.41534247162922089</v>
      </c>
      <c r="H99" s="82"/>
      <c r="I99" s="82"/>
      <c r="J99" s="82">
        <v>-2.5064070384950723</v>
      </c>
      <c r="K99" s="82">
        <v>2.3536949457053025</v>
      </c>
      <c r="L99" s="78"/>
      <c r="N99" s="65"/>
    </row>
    <row r="100" spans="2:14" ht="15" x14ac:dyDescent="0.25">
      <c r="C100" s="81" t="s">
        <v>70</v>
      </c>
      <c r="D100" s="82">
        <v>-2.4945258575573703</v>
      </c>
      <c r="E100" s="82">
        <v>-0.46397043345324029</v>
      </c>
      <c r="F100" s="82">
        <v>2.3685034406730705</v>
      </c>
      <c r="G100" s="82">
        <v>0.46658133073238228</v>
      </c>
      <c r="H100" s="82"/>
      <c r="I100" s="82"/>
      <c r="J100" s="82">
        <v>-2.6292636529366695</v>
      </c>
      <c r="K100" s="82">
        <v>2.64405928822426</v>
      </c>
      <c r="L100" s="78"/>
      <c r="N100" s="65"/>
    </row>
    <row r="101" spans="2:14" ht="15" x14ac:dyDescent="0.25">
      <c r="C101" s="81" t="s">
        <v>72</v>
      </c>
      <c r="D101" s="82">
        <v>-2.7998143465541867</v>
      </c>
      <c r="E101" s="82">
        <v>-0.49292341935229694</v>
      </c>
      <c r="F101" s="82">
        <v>2.6443494005309915</v>
      </c>
      <c r="G101" s="82">
        <v>0.52397444770780699</v>
      </c>
      <c r="H101" s="82"/>
      <c r="I101" s="82"/>
      <c r="J101" s="82">
        <v>-2.7933366799651247</v>
      </c>
      <c r="K101" s="82">
        <v>2.9692990567782505</v>
      </c>
      <c r="L101" s="78"/>
      <c r="N101" s="65"/>
    </row>
    <row r="102" spans="2:14" ht="15" x14ac:dyDescent="0.25">
      <c r="C102" s="81" t="s">
        <v>73</v>
      </c>
      <c r="D102" s="82">
        <v>-2.8700521456796761</v>
      </c>
      <c r="E102" s="82">
        <v>-0.66654808841523894</v>
      </c>
      <c r="F102" s="82">
        <v>2.7446125183666132</v>
      </c>
      <c r="G102" s="82">
        <v>0.65820254175512449</v>
      </c>
      <c r="H102" s="82"/>
      <c r="I102" s="82"/>
      <c r="J102" s="82">
        <v>-3.7772464265898704</v>
      </c>
      <c r="K102" s="82">
        <v>3.7299532352241802</v>
      </c>
      <c r="L102" s="78"/>
      <c r="N102" s="65"/>
    </row>
    <row r="103" spans="2:14" ht="15" x14ac:dyDescent="0.25">
      <c r="C103" s="81" t="s">
        <v>74</v>
      </c>
      <c r="D103" s="82">
        <v>-2.645491668090616</v>
      </c>
      <c r="E103" s="82">
        <v>-0.80310734074750445</v>
      </c>
      <c r="F103" s="82">
        <v>2.5453684197520907</v>
      </c>
      <c r="G103" s="82">
        <v>0.80159208786228819</v>
      </c>
      <c r="H103" s="82"/>
      <c r="I103" s="82"/>
      <c r="J103" s="82">
        <v>-4.5511109936854348</v>
      </c>
      <c r="K103" s="82">
        <v>4.5425242410631723</v>
      </c>
      <c r="L103" s="78"/>
      <c r="N103" s="65"/>
    </row>
    <row r="104" spans="2:14" ht="15" x14ac:dyDescent="0.25">
      <c r="C104" s="81" t="s">
        <v>75</v>
      </c>
      <c r="D104" s="82">
        <v>-2.4845485000977918</v>
      </c>
      <c r="E104" s="82">
        <v>-0.83730543278769476</v>
      </c>
      <c r="F104" s="82">
        <v>2.3750306838709259</v>
      </c>
      <c r="G104" s="82">
        <v>0.91456001835087797</v>
      </c>
      <c r="H104" s="82"/>
      <c r="I104" s="82"/>
      <c r="J104" s="82">
        <v>-4.7449073951755665</v>
      </c>
      <c r="K104" s="82">
        <v>5.1826996750244394</v>
      </c>
      <c r="L104" s="78"/>
      <c r="N104" s="65"/>
    </row>
    <row r="105" spans="2:14" ht="15" x14ac:dyDescent="0.25">
      <c r="C105" s="81" t="s">
        <v>76</v>
      </c>
      <c r="D105" s="82">
        <v>-2.6571707710982064</v>
      </c>
      <c r="E105" s="82">
        <v>-0.77825719342995681</v>
      </c>
      <c r="F105" s="82">
        <v>2.580195924529217</v>
      </c>
      <c r="G105" s="82">
        <v>0.90553843578812854</v>
      </c>
      <c r="H105" s="82"/>
      <c r="I105" s="82"/>
      <c r="J105" s="82">
        <v>-4.4102882506803356</v>
      </c>
      <c r="K105" s="82">
        <v>5.1315754709503549</v>
      </c>
      <c r="L105" s="78"/>
      <c r="N105" s="65"/>
    </row>
    <row r="106" spans="2:14" ht="15" x14ac:dyDescent="0.25">
      <c r="C106" s="81" t="s">
        <v>77</v>
      </c>
      <c r="D106" s="82">
        <v>-3.0043501744755416</v>
      </c>
      <c r="E106" s="82">
        <v>-0.63538050214548147</v>
      </c>
      <c r="F106" s="82">
        <v>2.9744647252625058</v>
      </c>
      <c r="G106" s="82">
        <v>0.79536789524147655</v>
      </c>
      <c r="H106" s="82"/>
      <c r="I106" s="82"/>
      <c r="J106" s="82">
        <v>-3.6006235303442629</v>
      </c>
      <c r="K106" s="82">
        <v>4.5072525033686492</v>
      </c>
      <c r="L106" s="78"/>
      <c r="N106" s="65"/>
    </row>
    <row r="107" spans="2:14" ht="15" x14ac:dyDescent="0.25">
      <c r="C107" s="81" t="s">
        <v>78</v>
      </c>
      <c r="D107" s="82">
        <v>-3.0856842870373846</v>
      </c>
      <c r="E107" s="82">
        <v>-0.55318386101820805</v>
      </c>
      <c r="F107" s="82">
        <v>3.0742382998582887</v>
      </c>
      <c r="G107" s="82">
        <v>0.70923159661264057</v>
      </c>
      <c r="H107" s="82"/>
      <c r="I107" s="82"/>
      <c r="J107" s="82">
        <v>-3.1348252265581653</v>
      </c>
      <c r="K107" s="82">
        <v>4.0191286427646702</v>
      </c>
      <c r="L107" s="78"/>
      <c r="N107" s="65"/>
    </row>
    <row r="108" spans="2:14" ht="15" x14ac:dyDescent="0.25">
      <c r="C108" s="81" t="s">
        <v>79</v>
      </c>
      <c r="D108" s="82">
        <v>-2.5997077193742331</v>
      </c>
      <c r="E108" s="82">
        <v>-0.66997489109411279</v>
      </c>
      <c r="F108" s="82">
        <v>2.7739384895912615</v>
      </c>
      <c r="G108" s="82">
        <v>0.7917779114826563</v>
      </c>
      <c r="H108" s="82"/>
      <c r="I108" s="82"/>
      <c r="J108" s="82">
        <v>-3.7966656979048321</v>
      </c>
      <c r="K108" s="82">
        <v>4.4869085048482127</v>
      </c>
      <c r="L108" s="78"/>
      <c r="N108" s="65"/>
    </row>
    <row r="109" spans="2:14" ht="15" x14ac:dyDescent="0.25">
      <c r="C109" s="81" t="s">
        <v>80</v>
      </c>
      <c r="D109" s="82">
        <v>-5.9545242304088859</v>
      </c>
      <c r="E109" s="82">
        <v>-1.2219465498041477</v>
      </c>
      <c r="F109" s="82">
        <v>9.3005988978749858</v>
      </c>
      <c r="G109" s="82">
        <v>1.8173943105284665</v>
      </c>
      <c r="H109" s="82"/>
      <c r="I109" s="82"/>
      <c r="J109" s="82">
        <v>-6.9246215223651877</v>
      </c>
      <c r="K109" s="82">
        <v>10.29895109514122</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65</v>
      </c>
      <c r="H112" s="90"/>
      <c r="I112" s="87" t="s">
        <v>93</v>
      </c>
      <c r="J112" s="88"/>
      <c r="K112" s="88"/>
      <c r="L112" s="88"/>
      <c r="M112" s="91"/>
      <c r="N112" s="88" t="s">
        <v>65</v>
      </c>
    </row>
    <row r="113" spans="2:14" x14ac:dyDescent="0.2">
      <c r="B113" s="92" t="s">
        <v>44</v>
      </c>
      <c r="C113" s="92"/>
      <c r="D113" s="92"/>
      <c r="E113" s="92"/>
      <c r="F113" s="92"/>
      <c r="G113" s="93">
        <v>499059</v>
      </c>
      <c r="H113" s="90"/>
      <c r="I113" s="94" t="s">
        <v>91</v>
      </c>
      <c r="J113" s="94"/>
      <c r="K113" s="94"/>
      <c r="L113" s="94"/>
      <c r="M113" s="95">
        <v>233064</v>
      </c>
      <c r="N113" s="95"/>
    </row>
    <row r="114" spans="2:14" x14ac:dyDescent="0.2">
      <c r="B114" s="96" t="s">
        <v>51</v>
      </c>
      <c r="C114" s="96"/>
      <c r="D114" s="96"/>
      <c r="E114" s="96"/>
      <c r="F114" s="96"/>
      <c r="G114" s="97">
        <v>118071</v>
      </c>
      <c r="H114" s="90"/>
      <c r="I114" s="96" t="s">
        <v>51</v>
      </c>
      <c r="J114" s="96"/>
      <c r="K114" s="96"/>
      <c r="L114" s="96"/>
      <c r="M114" s="98">
        <v>157361</v>
      </c>
      <c r="N114" s="98"/>
    </row>
    <row r="115" spans="2:14" x14ac:dyDescent="0.2">
      <c r="B115" s="96" t="s">
        <v>54</v>
      </c>
      <c r="C115" s="96"/>
      <c r="D115" s="96"/>
      <c r="E115" s="96"/>
      <c r="F115" s="96"/>
      <c r="G115" s="97">
        <v>47768</v>
      </c>
      <c r="H115" s="90"/>
      <c r="I115" s="96" t="s">
        <v>35</v>
      </c>
      <c r="J115" s="96"/>
      <c r="K115" s="96"/>
      <c r="L115" s="96"/>
      <c r="M115" s="98">
        <v>73165</v>
      </c>
      <c r="N115" s="98"/>
    </row>
    <row r="116" spans="2:14" x14ac:dyDescent="0.2">
      <c r="B116" s="96" t="s">
        <v>41</v>
      </c>
      <c r="C116" s="96"/>
      <c r="D116" s="96"/>
      <c r="E116" s="96"/>
      <c r="F116" s="96"/>
      <c r="G116" s="97">
        <v>39357</v>
      </c>
      <c r="H116" s="90"/>
      <c r="I116" s="96" t="s">
        <v>54</v>
      </c>
      <c r="J116" s="96"/>
      <c r="K116" s="96"/>
      <c r="L116" s="96"/>
      <c r="M116" s="98">
        <v>49475</v>
      </c>
      <c r="N116" s="98"/>
    </row>
    <row r="117" spans="2:14" x14ac:dyDescent="0.2">
      <c r="B117" s="96" t="s">
        <v>127</v>
      </c>
      <c r="C117" s="96"/>
      <c r="D117" s="96"/>
      <c r="E117" s="96"/>
      <c r="F117" s="96"/>
      <c r="G117" s="97">
        <v>20677</v>
      </c>
      <c r="H117" s="90"/>
      <c r="I117" s="96" t="s">
        <v>55</v>
      </c>
      <c r="J117" s="96"/>
      <c r="K117" s="96"/>
      <c r="L117" s="96"/>
      <c r="M117" s="98">
        <v>44918</v>
      </c>
      <c r="N117" s="98"/>
    </row>
    <row r="118" spans="2:14" x14ac:dyDescent="0.2">
      <c r="B118" s="99" t="s">
        <v>65</v>
      </c>
      <c r="C118" s="99"/>
      <c r="D118" s="99"/>
      <c r="E118" s="99"/>
      <c r="F118" s="100">
        <v>724932</v>
      </c>
      <c r="G118" s="101"/>
      <c r="H118" s="90"/>
      <c r="I118" s="102" t="s">
        <v>65</v>
      </c>
      <c r="J118" s="102"/>
      <c r="K118" s="102"/>
      <c r="L118" s="102"/>
      <c r="M118" s="103">
        <v>557983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65</v>
      </c>
      <c r="H123" s="90"/>
      <c r="I123" s="87" t="s">
        <v>93</v>
      </c>
      <c r="J123" s="88"/>
      <c r="K123" s="88"/>
      <c r="L123" s="88"/>
      <c r="M123" s="91"/>
      <c r="N123" s="88" t="s">
        <v>65</v>
      </c>
    </row>
    <row r="124" spans="2:14" x14ac:dyDescent="0.2">
      <c r="B124" s="106">
        <v>0</v>
      </c>
      <c r="C124" s="106"/>
      <c r="D124" s="106"/>
      <c r="E124" s="106"/>
      <c r="F124" s="106"/>
      <c r="G124" s="93">
        <v>0</v>
      </c>
      <c r="H124" s="90"/>
      <c r="I124" s="106" t="s">
        <v>51</v>
      </c>
      <c r="J124" s="106"/>
      <c r="K124" s="106"/>
      <c r="L124" s="106"/>
      <c r="M124" s="95">
        <v>49931</v>
      </c>
      <c r="N124" s="95"/>
    </row>
    <row r="125" spans="2:14" x14ac:dyDescent="0.2">
      <c r="B125" s="107">
        <v>0</v>
      </c>
      <c r="C125" s="107"/>
      <c r="D125" s="107"/>
      <c r="E125" s="107"/>
      <c r="F125" s="107"/>
      <c r="G125" s="97">
        <v>0</v>
      </c>
      <c r="H125" s="90"/>
      <c r="I125" s="107" t="s">
        <v>44</v>
      </c>
      <c r="J125" s="107"/>
      <c r="K125" s="107"/>
      <c r="L125" s="107"/>
      <c r="M125" s="98">
        <v>6733</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65</v>
      </c>
      <c r="C129" s="102"/>
      <c r="D129" s="102"/>
      <c r="E129" s="102"/>
      <c r="F129" s="102"/>
      <c r="G129" s="108">
        <v>0</v>
      </c>
      <c r="H129" s="90"/>
      <c r="I129" s="102" t="s">
        <v>65</v>
      </c>
      <c r="J129" s="102"/>
      <c r="K129" s="102"/>
      <c r="L129" s="102"/>
      <c r="M129" s="103">
        <v>56664</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65</v>
      </c>
      <c r="H133" s="90"/>
      <c r="I133" s="87" t="s">
        <v>93</v>
      </c>
      <c r="J133" s="88"/>
      <c r="K133" s="88"/>
      <c r="L133" s="88"/>
      <c r="M133" s="91"/>
      <c r="N133" s="88" t="s">
        <v>65</v>
      </c>
    </row>
    <row r="134" spans="2:14" x14ac:dyDescent="0.2">
      <c r="B134" s="106" t="s">
        <v>44</v>
      </c>
      <c r="C134" s="92"/>
      <c r="D134" s="106"/>
      <c r="E134" s="106"/>
      <c r="F134" s="106"/>
      <c r="G134" s="93">
        <v>395</v>
      </c>
      <c r="H134" s="90"/>
      <c r="I134" s="106" t="s">
        <v>36</v>
      </c>
      <c r="J134" s="106"/>
      <c r="K134" s="106"/>
      <c r="L134" s="106"/>
      <c r="M134" s="95">
        <v>2000</v>
      </c>
      <c r="N134" s="95"/>
    </row>
    <row r="135" spans="2:14" x14ac:dyDescent="0.2">
      <c r="B135" s="107" t="s">
        <v>54</v>
      </c>
      <c r="C135" s="107"/>
      <c r="D135" s="107"/>
      <c r="E135" s="107"/>
      <c r="F135" s="107"/>
      <c r="G135" s="97">
        <v>109</v>
      </c>
      <c r="H135" s="90"/>
      <c r="I135" s="107" t="s">
        <v>98</v>
      </c>
      <c r="J135" s="107"/>
      <c r="K135" s="107"/>
      <c r="L135" s="107"/>
      <c r="M135" s="98">
        <v>1188</v>
      </c>
      <c r="N135" s="98"/>
    </row>
    <row r="136" spans="2:14" x14ac:dyDescent="0.2">
      <c r="B136" s="110" t="s">
        <v>51</v>
      </c>
      <c r="C136" s="110"/>
      <c r="D136" s="110"/>
      <c r="E136" s="110"/>
      <c r="F136" s="110"/>
      <c r="G136" s="74">
        <v>40</v>
      </c>
      <c r="H136" s="47"/>
      <c r="I136" s="110" t="s">
        <v>91</v>
      </c>
      <c r="J136" s="110"/>
      <c r="K136" s="110"/>
      <c r="L136" s="110"/>
      <c r="M136" s="98">
        <v>940</v>
      </c>
      <c r="N136" s="98"/>
    </row>
    <row r="137" spans="2:14" x14ac:dyDescent="0.2">
      <c r="B137" s="110" t="s">
        <v>130</v>
      </c>
      <c r="C137" s="110"/>
      <c r="D137" s="110"/>
      <c r="E137" s="110"/>
      <c r="F137" s="110"/>
      <c r="G137" s="74">
        <v>32</v>
      </c>
      <c r="H137" s="47"/>
      <c r="I137" s="110" t="s">
        <v>54</v>
      </c>
      <c r="J137" s="110"/>
      <c r="K137" s="110"/>
      <c r="L137" s="110"/>
      <c r="M137" s="98">
        <v>662</v>
      </c>
      <c r="N137" s="98"/>
    </row>
    <row r="138" spans="2:14" x14ac:dyDescent="0.2">
      <c r="B138" s="110" t="s">
        <v>127</v>
      </c>
      <c r="C138" s="110"/>
      <c r="D138" s="110"/>
      <c r="E138" s="110"/>
      <c r="F138" s="110"/>
      <c r="G138" s="74">
        <v>25</v>
      </c>
      <c r="H138" s="47"/>
      <c r="I138" s="110" t="s">
        <v>128</v>
      </c>
      <c r="J138" s="110"/>
      <c r="K138" s="110"/>
      <c r="L138" s="110"/>
      <c r="M138" s="98">
        <v>572</v>
      </c>
      <c r="N138" s="98"/>
    </row>
    <row r="139" spans="2:14" x14ac:dyDescent="0.2">
      <c r="B139" s="111" t="s">
        <v>65</v>
      </c>
      <c r="C139" s="111"/>
      <c r="D139" s="111"/>
      <c r="E139" s="111"/>
      <c r="F139" s="111"/>
      <c r="G139" s="112">
        <v>601</v>
      </c>
      <c r="H139" s="47"/>
      <c r="I139" s="113" t="s">
        <v>65</v>
      </c>
      <c r="J139" s="114"/>
      <c r="K139" s="114"/>
      <c r="L139" s="114"/>
      <c r="M139" s="103">
        <v>5362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2014-02-03T19:48:25Z</cp:lastPrinted>
  <dcterms:created xsi:type="dcterms:W3CDTF">2014-02-03T19:48:24Z</dcterms:created>
  <dcterms:modified xsi:type="dcterms:W3CDTF">2014-02-03T19:48:25Z</dcterms:modified>
</cp:coreProperties>
</file>