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<sst xmlns="http://schemas.openxmlformats.org/spreadsheetml/2006/main" count="191" uniqueCount="129">
  <si>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</si>
  <si>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</si>
  <si>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</si>
  <si>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</si>
  <si>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</si>
  <si>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</si>
  <si>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</si>
  <si>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</si>
  <si>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</si>
  <si>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</si>
  <si>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</si>
  <si>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</si>
  <si>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</si>
  <si>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</si>
  <si>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</si>
  <si>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</si>
  <si>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</si>
  <si>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</si>
  <si>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</si>
  <si>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</si>
  <si>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</si>
  <si>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</si>
  <si>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</si>
  <si>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</si>
  <si>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</si>
  <si>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</si>
  <si>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</si>
  <si>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</si>
  <si>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</si>
  <si>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</si>
  <si>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</si>
  <si>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</si>
  <si>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</si>
  <si>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</si>
  <si>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</si>
  <si>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</si>
  <si>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Projected change in working-age (15-64) population (x 1000)</t>
  </si>
  <si>
    <t>Medium variant</t>
  </si>
  <si>
    <t>Zero-migration variant</t>
  </si>
  <si>
    <t>Difference</t>
  </si>
  <si>
    <t>Montenegro</t>
  </si>
  <si>
    <t>Part III. Development indicators</t>
  </si>
  <si>
    <t>Development indicators (years are approximate for some indicators / countries)</t>
  </si>
  <si>
    <t>Bosnia and Herzegovina</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</si>
  <si>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</si>
  <si>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</si>
  <si>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</si>
  <si>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</si>
  <si>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</si>
  <si>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</si>
  <si>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</si>
  <si>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</si>
  <si>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</si>
  <si>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</si>
  <si>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</si>
  <si>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</si>
  <si>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</si>
  <si>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</si>
  <si>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</si>
  <si>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</si>
  <si>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</si>
  <si>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</si>
  <si>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</si>
  <si>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</si>
  <si>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</si>
  <si>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</si>
  <si>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</si>
  <si>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</si>
  <si>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Croatia</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</si>
  <si>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</si>
  <si>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</si>
  <si>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</si>
  <si>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</si>
  <si>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</si>
  <si>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</si>
  <si>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</si>
  <si>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</si>
  <si>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</si>
  <si>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</si>
  <si>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</si>
  <si>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</si>
  <si>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</si>
  <si>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</si>
  <si>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</si>
  <si>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</si>
  <si>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</si>
  <si>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</si>
  <si>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</si>
  <si>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</si>
  <si>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</si>
  <si>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</si>
  <si>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</si>
  <si>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</si>
  <si>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</si>
  <si>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</si>
  <si>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</si>
  <si>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</si>
  <si>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</si>
  <si>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</si>
  <si>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</si>
  <si>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</si>
  <si>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</si>
  <si>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</si>
  <si>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</si>
  <si>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</si>
  <si>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</si>
  <si>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</si>
  <si>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</si>
  <si>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</si>
  <si>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</si>
  <si>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</si>
  <si>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</si>
  <si>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</si>
  <si>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</si>
  <si>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</si>
  <si>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</si>
  <si>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</si>
  <si>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</si>
  <si>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</si>
  <si>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</si>
  <si>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</si>
  <si>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</si>
  <si>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</si>
  <si>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</si>
  <si>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Slovakia</t>
  </si>
  <si>
    <t>The former Yugoslav Republic of Macedonia</t>
  </si>
  <si>
    <t>Turkey</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</si>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</sst>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0.73279906125063266</c:v>
                </c:pt>
                <c:pt idx="3">
                  <c:v>0.73507448660272856</c:v>
                </c:pt>
              </c:numCache>
            </c:numRef>
          </c:val>
          <c:smooth val="0"/>
        </c:ser>
        <c:dLbls>
          <c:showLegendKey val="0"/>
          <c:showVal val="0"/>
          <c:showCatName val="0"/>
          <c:showSerName val="0"/>
          <c:showPercent val="0"/>
          <c:showBubbleSize val="0"/>
        </c:dLbls>
        <c:marker val="1"/>
        <c:smooth val="0"/>
        <c:axId val="126936576"/>
        <c:axId val="13494720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67.179000000000002</c:v>
                </c:pt>
                <c:pt idx="1">
                  <c:v>74.882000000000005</c:v>
                </c:pt>
                <c:pt idx="2">
                  <c:v>75.897999999999996</c:v>
                </c:pt>
                <c:pt idx="3">
                  <c:v>76.37</c:v>
                </c:pt>
              </c:numCache>
            </c:numRef>
          </c:val>
          <c:smooth val="0"/>
        </c:ser>
        <c:dLbls>
          <c:showLegendKey val="0"/>
          <c:showVal val="0"/>
          <c:showCatName val="0"/>
          <c:showSerName val="0"/>
          <c:showPercent val="0"/>
          <c:showBubbleSize val="0"/>
        </c:dLbls>
        <c:marker val="1"/>
        <c:smooth val="0"/>
        <c:axId val="134949120"/>
        <c:axId val="134960256"/>
      </c:lineChart>
      <c:catAx>
        <c:axId val="126936576"/>
        <c:scaling>
          <c:orientation val="minMax"/>
        </c:scaling>
        <c:delete val="0"/>
        <c:axPos val="b"/>
        <c:numFmt formatCode="General" sourceLinked="1"/>
        <c:majorTickMark val="cross"/>
        <c:minorTickMark val="none"/>
        <c:tickLblPos val="nextTo"/>
        <c:txPr>
          <a:bodyPr rot="0" vert="horz"/>
          <a:lstStyle/>
          <a:p>
            <a:pPr>
              <a:defRPr/>
            </a:pPr>
            <a:endParaRPr lang="en-US"/>
          </a:p>
        </c:txPr>
        <c:crossAx val="134947200"/>
        <c:crosses val="autoZero"/>
        <c:auto val="0"/>
        <c:lblAlgn val="ctr"/>
        <c:lblOffset val="100"/>
        <c:tickLblSkip val="1"/>
        <c:tickMarkSkip val="1"/>
        <c:noMultiLvlLbl val="0"/>
      </c:catAx>
      <c:valAx>
        <c:axId val="13494720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6936576"/>
        <c:crosses val="autoZero"/>
        <c:crossBetween val="between"/>
      </c:valAx>
      <c:catAx>
        <c:axId val="134949120"/>
        <c:scaling>
          <c:orientation val="minMax"/>
        </c:scaling>
        <c:delete val="1"/>
        <c:axPos val="b"/>
        <c:numFmt formatCode="General" sourceLinked="1"/>
        <c:majorTickMark val="out"/>
        <c:minorTickMark val="none"/>
        <c:tickLblPos val="nextTo"/>
        <c:crossAx val="134960256"/>
        <c:crosses val="autoZero"/>
        <c:auto val="0"/>
        <c:lblAlgn val="ctr"/>
        <c:lblOffset val="100"/>
        <c:noMultiLvlLbl val="0"/>
      </c:catAx>
      <c:valAx>
        <c:axId val="13496025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494912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-2.2088841616072248</c:v>
                </c:pt>
                <c:pt idx="1">
                  <c:v>-2.4961161400137728</c:v>
                </c:pt>
                <c:pt idx="2">
                  <c:v>-3.3558273829560372</c:v>
                </c:pt>
                <c:pt idx="3">
                  <c:v>-3.7310909096131968</c:v>
                </c:pt>
                <c:pt idx="4">
                  <c:v>-3.7874718389140178</c:v>
                </c:pt>
                <c:pt idx="5">
                  <c:v>-3.6371313989025178</c:v>
                </c:pt>
                <c:pt idx="6">
                  <c:v>-3.2785549559985889</c:v>
                </c:pt>
                <c:pt idx="7">
                  <c:v>-3.0679164308756488</c:v>
                </c:pt>
                <c:pt idx="8">
                  <c:v>-3.302292920210931</c:v>
                </c:pt>
                <c:pt idx="9">
                  <c:v>-3.7827190231971355</c:v>
                </c:pt>
                <c:pt idx="10">
                  <c:v>-3.7325794288212313</c:v>
                </c:pt>
                <c:pt idx="11">
                  <c:v>-3.1238795302233382</c:v>
                </c:pt>
                <c:pt idx="12">
                  <c:v>-2.3759900284881685</c:v>
                </c:pt>
                <c:pt idx="13">
                  <c:v>-6.6381428085328178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-3.2381821367771573E-3</c:v>
                </c:pt>
                <c:pt idx="1">
                  <c:v>-3.6560120899096936E-3</c:v>
                </c:pt>
                <c:pt idx="2">
                  <c:v>-6.5547073897666659E-3</c:v>
                </c:pt>
                <c:pt idx="3">
                  <c:v>-1.0602435060738113E-2</c:v>
                </c:pt>
                <c:pt idx="4">
                  <c:v>-1.5303022033479148E-2</c:v>
                </c:pt>
                <c:pt idx="5">
                  <c:v>-2.1048183889051525E-2</c:v>
                </c:pt>
                <c:pt idx="6">
                  <c:v>-2.6662773884269981E-2</c:v>
                </c:pt>
                <c:pt idx="7">
                  <c:v>-3.005764225347184E-2</c:v>
                </c:pt>
                <c:pt idx="8">
                  <c:v>-3.2590736344337845E-2</c:v>
                </c:pt>
                <c:pt idx="9">
                  <c:v>-3.2172906391205305E-2</c:v>
                </c:pt>
                <c:pt idx="10">
                  <c:v>-3.1154445880444748E-2</c:v>
                </c:pt>
                <c:pt idx="11">
                  <c:v>-2.8516894301295611E-2</c:v>
                </c:pt>
                <c:pt idx="12">
                  <c:v>-2.6453858907703715E-2</c:v>
                </c:pt>
                <c:pt idx="13">
                  <c:v>-3.4314284901009559E-2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2.0772677263704757</c:v>
                </c:pt>
                <c:pt idx="1">
                  <c:v>2.3673722857048101</c:v>
                </c:pt>
                <c:pt idx="2">
                  <c:v>3.2331681773395666</c:v>
                </c:pt>
                <c:pt idx="3">
                  <c:v>3.5071340547341565</c:v>
                </c:pt>
                <c:pt idx="4">
                  <c:v>3.4994303149732757</c:v>
                </c:pt>
                <c:pt idx="5">
                  <c:v>3.6443128512219829</c:v>
                </c:pt>
                <c:pt idx="6">
                  <c:v>3.3547828080732063</c:v>
                </c:pt>
                <c:pt idx="7">
                  <c:v>3.079720127051643</c:v>
                </c:pt>
                <c:pt idx="8">
                  <c:v>3.3781812854486279</c:v>
                </c:pt>
                <c:pt idx="9">
                  <c:v>3.8712728588891623</c:v>
                </c:pt>
                <c:pt idx="10">
                  <c:v>3.7988315907648089</c:v>
                </c:pt>
                <c:pt idx="11">
                  <c:v>3.3047737855576553</c:v>
                </c:pt>
                <c:pt idx="12">
                  <c:v>2.8887196097259324</c:v>
                </c:pt>
                <c:pt idx="13">
                  <c:v>8.8706604768641029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2.2458359980873834E-3</c:v>
                </c:pt>
                <c:pt idx="1">
                  <c:v>2.7158946953614871E-3</c:v>
                </c:pt>
                <c:pt idx="2">
                  <c:v>3.8126983223343951E-3</c:v>
                </c:pt>
                <c:pt idx="3">
                  <c:v>6.1107630645633451E-3</c:v>
                </c:pt>
                <c:pt idx="4">
                  <c:v>1.0654663804879679E-2</c:v>
                </c:pt>
                <c:pt idx="5">
                  <c:v>1.7000456218080075E-2</c:v>
                </c:pt>
                <c:pt idx="6">
                  <c:v>2.3215676770926556E-2</c:v>
                </c:pt>
                <c:pt idx="7">
                  <c:v>2.8804152394074231E-2</c:v>
                </c:pt>
                <c:pt idx="8">
                  <c:v>3.3321938762319779E-2</c:v>
                </c:pt>
                <c:pt idx="9">
                  <c:v>3.4340399273080337E-2</c:v>
                </c:pt>
                <c:pt idx="10">
                  <c:v>3.4235941784797205E-2</c:v>
                </c:pt>
                <c:pt idx="11">
                  <c:v>3.2225135135346875E-2</c:v>
                </c:pt>
                <c:pt idx="12">
                  <c:v>2.9639812300339304E-2</c:v>
                </c:pt>
                <c:pt idx="13">
                  <c:v>4.5125634938313938E-2</c:v>
                </c:pt>
              </c:numCache>
            </c:numRef>
          </c:val>
        </c:ser>
        <c:dLbls>
          <c:showLegendKey val="0"/>
          <c:showVal val="0"/>
          <c:showCatName val="0"/>
          <c:showSerName val="0"/>
          <c:showPercent val="0"/>
          <c:showBubbleSize val="0"/>
        </c:dLbls>
        <c:gapWidth val="30"/>
        <c:shape val="cylinder"/>
        <c:axId val="90262528"/>
        <c:axId val="90309376"/>
        <c:axId val="0"/>
      </c:bar3DChart>
      <c:catAx>
        <c:axId val="90262528"/>
        <c:scaling>
          <c:orientation val="minMax"/>
        </c:scaling>
        <c:delete val="0"/>
        <c:axPos val="l"/>
        <c:numFmt formatCode="General" sourceLinked="1"/>
        <c:majorTickMark val="out"/>
        <c:minorTickMark val="none"/>
        <c:tickLblPos val="low"/>
        <c:crossAx val="90309376"/>
        <c:crosses val="autoZero"/>
        <c:auto val="1"/>
        <c:lblAlgn val="ctr"/>
        <c:lblOffset val="100"/>
        <c:tickLblSkip val="1"/>
        <c:noMultiLvlLbl val="0"/>
      </c:catAx>
      <c:valAx>
        <c:axId val="9030937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6252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-0.5345518817088416</c:v>
                </c:pt>
                <c:pt idx="1">
                  <c:v>-0.60352631805836965</c:v>
                </c:pt>
                <c:pt idx="2">
                  <c:v>-1.0820364702332199</c:v>
                </c:pt>
                <c:pt idx="3">
                  <c:v>-1.7502263223692718</c:v>
                </c:pt>
                <c:pt idx="4">
                  <c:v>-2.5261887313014615</c:v>
                </c:pt>
                <c:pt idx="5">
                  <c:v>-3.4745872311074706</c:v>
                </c:pt>
                <c:pt idx="6">
                  <c:v>-4.4014312195542526</c:v>
                </c:pt>
                <c:pt idx="7">
                  <c:v>-4.9618485148941671</c:v>
                </c:pt>
                <c:pt idx="8">
                  <c:v>-5.3800060352631807</c:v>
                </c:pt>
                <c:pt idx="9">
                  <c:v>-5.3110315989136527</c:v>
                </c:pt>
                <c:pt idx="10">
                  <c:v>-5.1429064103116779</c:v>
                </c:pt>
                <c:pt idx="11">
                  <c:v>-4.7075052808552824</c:v>
                </c:pt>
                <c:pt idx="12">
                  <c:v>-4.3669440013794887</c:v>
                </c:pt>
                <c:pt idx="13">
                  <c:v>-5.6645255852049834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0.37073759537871276</c:v>
                </c:pt>
                <c:pt idx="1">
                  <c:v>0.44833383627193174</c:v>
                </c:pt>
                <c:pt idx="2">
                  <c:v>0.62939173168944262</c:v>
                </c:pt>
                <c:pt idx="3">
                  <c:v>1.0087511316118463</c:v>
                </c:pt>
                <c:pt idx="4">
                  <c:v>1.7588481269129628</c:v>
                </c:pt>
                <c:pt idx="5">
                  <c:v>2.8063973789714187</c:v>
                </c:pt>
                <c:pt idx="6">
                  <c:v>3.8323921196706467</c:v>
                </c:pt>
                <c:pt idx="7">
                  <c:v>4.7549252058455842</c:v>
                </c:pt>
                <c:pt idx="8">
                  <c:v>5.5007112988748545</c:v>
                </c:pt>
                <c:pt idx="9">
                  <c:v>5.6688364874768293</c:v>
                </c:pt>
                <c:pt idx="10">
                  <c:v>5.6515928783894473</c:v>
                </c:pt>
                <c:pt idx="11">
                  <c:v>5.3196534034573437</c:v>
                </c:pt>
                <c:pt idx="12">
                  <c:v>4.8928740785446392</c:v>
                </c:pt>
                <c:pt idx="13">
                  <c:v>7.4492391257490187</c:v>
                </c:pt>
              </c:numCache>
            </c:numRef>
          </c:val>
        </c:ser>
        <c:dLbls>
          <c:showLegendKey val="0"/>
          <c:showVal val="0"/>
          <c:showCatName val="0"/>
          <c:showSerName val="0"/>
          <c:showPercent val="0"/>
          <c:showBubbleSize val="0"/>
        </c:dLbls>
        <c:gapWidth val="30"/>
        <c:shape val="cylinder"/>
        <c:axId val="90339200"/>
        <c:axId val="90340736"/>
        <c:axId val="0"/>
      </c:bar3DChart>
      <c:catAx>
        <c:axId val="90339200"/>
        <c:scaling>
          <c:orientation val="minMax"/>
        </c:scaling>
        <c:delete val="0"/>
        <c:axPos val="l"/>
        <c:numFmt formatCode="General" sourceLinked="1"/>
        <c:majorTickMark val="out"/>
        <c:minorTickMark val="none"/>
        <c:tickLblPos val="low"/>
        <c:crossAx val="90340736"/>
        <c:crosses val="autoZero"/>
        <c:auto val="1"/>
        <c:lblAlgn val="ctr"/>
        <c:lblOffset val="100"/>
        <c:tickLblSkip val="1"/>
        <c:noMultiLvlLbl val="0"/>
      </c:catAx>
      <c:valAx>
        <c:axId val="9034073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920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10.337999999999999</c:v>
                </c:pt>
                <c:pt idx="1">
                  <c:v>4.3780000000000001</c:v>
                </c:pt>
                <c:pt idx="2">
                  <c:v>-0.78300000000000003</c:v>
                </c:pt>
                <c:pt idx="3">
                  <c:v>-1.109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-1.091</c:v>
                </c:pt>
                <c:pt idx="1">
                  <c:v>12.664</c:v>
                </c:pt>
                <c:pt idx="2">
                  <c:v>-0.97299999999999998</c:v>
                </c:pt>
                <c:pt idx="3">
                  <c:v>-0.26100000000000001</c:v>
                </c:pt>
              </c:numCache>
            </c:numRef>
          </c:val>
          <c:smooth val="0"/>
        </c:ser>
        <c:dLbls>
          <c:showLegendKey val="0"/>
          <c:showVal val="0"/>
          <c:showCatName val="0"/>
          <c:showSerName val="0"/>
          <c:showPercent val="0"/>
          <c:showBubbleSize val="0"/>
        </c:dLbls>
        <c:marker val="1"/>
        <c:smooth val="0"/>
        <c:axId val="90415488"/>
        <c:axId val="90417024"/>
      </c:lineChart>
      <c:catAx>
        <c:axId val="90415488"/>
        <c:scaling>
          <c:orientation val="minMax"/>
        </c:scaling>
        <c:delete val="0"/>
        <c:axPos val="b"/>
        <c:numFmt formatCode="General" sourceLinked="1"/>
        <c:majorTickMark val="none"/>
        <c:minorTickMark val="none"/>
        <c:tickLblPos val="low"/>
        <c:txPr>
          <a:bodyPr rot="0" vert="horz"/>
          <a:lstStyle/>
          <a:p>
            <a:pPr>
              <a:defRPr/>
            </a:pPr>
            <a:endParaRPr lang="en-US"/>
          </a:p>
        </c:txPr>
        <c:crossAx val="90417024"/>
        <c:crosses val="autoZero"/>
        <c:auto val="0"/>
        <c:lblAlgn val="ctr"/>
        <c:lblOffset val="100"/>
        <c:tickLblSkip val="1"/>
        <c:tickMarkSkip val="1"/>
        <c:noMultiLvlLbl val="0"/>
      </c:catAx>
      <c:valAx>
        <c:axId val="90417024"/>
        <c:scaling>
          <c:orientation val="minMax"/>
        </c:scaling>
        <c:delete val="0"/>
        <c:axPos val="l"/>
        <c:numFmt formatCode="0" sourceLinked="0"/>
        <c:majorTickMark val="in"/>
        <c:minorTickMark val="none"/>
        <c:tickLblPos val="nextTo"/>
        <c:txPr>
          <a:bodyPr rot="0" vert="horz"/>
          <a:lstStyle/>
          <a:p>
            <a:pPr>
              <a:defRPr/>
            </a:pPr>
            <a:endParaRPr lang="en-US"/>
          </a:p>
        </c:txPr>
        <c:crossAx val="90415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-1.3540000000000001</c:v>
                </c:pt>
                <c:pt idx="1">
                  <c:v>-2.448</c:v>
                </c:pt>
                <c:pt idx="2">
                  <c:v>-4.851</c:v>
                </c:pt>
                <c:pt idx="3">
                  <c:v>-5.7910000000000004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-0.26300000000000001</c:v>
                </c:pt>
                <c:pt idx="1">
                  <c:v>-0.26800000000000002</c:v>
                </c:pt>
                <c:pt idx="2">
                  <c:v>-0.27900000000000003</c:v>
                </c:pt>
                <c:pt idx="3">
                  <c:v>-0.29599999999999999</c:v>
                </c:pt>
              </c:numCache>
            </c:numRef>
          </c:val>
          <c:smooth val="0"/>
        </c:ser>
        <c:dLbls>
          <c:showLegendKey val="0"/>
          <c:showVal val="0"/>
          <c:showCatName val="0"/>
          <c:showSerName val="0"/>
          <c:showPercent val="0"/>
          <c:showBubbleSize val="0"/>
        </c:dLbls>
        <c:marker val="1"/>
        <c:smooth val="0"/>
        <c:axId val="92023040"/>
        <c:axId val="92061696"/>
      </c:lineChart>
      <c:catAx>
        <c:axId val="92023040"/>
        <c:scaling>
          <c:orientation val="minMax"/>
        </c:scaling>
        <c:delete val="0"/>
        <c:axPos val="b"/>
        <c:numFmt formatCode="General" sourceLinked="1"/>
        <c:majorTickMark val="none"/>
        <c:minorTickMark val="none"/>
        <c:tickLblPos val="low"/>
        <c:txPr>
          <a:bodyPr rot="0" vert="horz"/>
          <a:lstStyle/>
          <a:p>
            <a:pPr>
              <a:defRPr/>
            </a:pPr>
            <a:endParaRPr lang="en-US"/>
          </a:p>
        </c:txPr>
        <c:crossAx val="92061696"/>
        <c:crosses val="autoZero"/>
        <c:auto val="0"/>
        <c:lblAlgn val="ctr"/>
        <c:lblOffset val="100"/>
        <c:tickLblSkip val="1"/>
        <c:tickMarkSkip val="1"/>
        <c:noMultiLvlLbl val="0"/>
      </c:catAx>
      <c:valAx>
        <c:axId val="92061696"/>
        <c:scaling>
          <c:orientation val="minMax"/>
        </c:scaling>
        <c:delete val="0"/>
        <c:axPos val="l"/>
        <c:numFmt formatCode="0" sourceLinked="0"/>
        <c:majorTickMark val="in"/>
        <c:minorTickMark val="none"/>
        <c:tickLblPos val="nextTo"/>
        <c:txPr>
          <a:bodyPr rot="0" vert="horz"/>
          <a:lstStyle/>
          <a:p>
            <a:pPr>
              <a:defRPr/>
            </a:pPr>
            <a:endParaRPr lang="en-US"/>
          </a:p>
        </c:txPr>
        <c:crossAx val="920230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10.337999999999999</v>
          </cell>
          <cell r="F30">
            <v>4.3780000000000001</v>
          </cell>
          <cell r="G30">
            <v>-0.78300000000000003</v>
          </cell>
          <cell r="H30">
            <v>-1.109</v>
          </cell>
        </row>
        <row r="31">
          <cell r="B31" t="str">
            <v>Crude net migration rate*</v>
          </cell>
          <cell r="E31">
            <v>-1.091</v>
          </cell>
          <cell r="F31">
            <v>12.664</v>
          </cell>
          <cell r="G31">
            <v>-0.97299999999999998</v>
          </cell>
          <cell r="H31">
            <v>-0.26100000000000001</v>
          </cell>
        </row>
        <row r="38">
          <cell r="E38" t="str">
            <v>2015-20</v>
          </cell>
          <cell r="F38" t="str">
            <v>2025-30</v>
          </cell>
          <cell r="G38" t="str">
            <v>2035-40</v>
          </cell>
          <cell r="H38" t="str">
            <v>2045-50</v>
          </cell>
        </row>
        <row r="41">
          <cell r="B41" t="str">
            <v>Annual rate of natural increase*</v>
          </cell>
          <cell r="E41">
            <v>-1.3540000000000001</v>
          </cell>
          <cell r="F41">
            <v>-2.448</v>
          </cell>
          <cell r="G41">
            <v>-4.851</v>
          </cell>
          <cell r="H41">
            <v>-5.7910000000000004</v>
          </cell>
        </row>
        <row r="42">
          <cell r="B42" t="str">
            <v>Crude net migration rate*</v>
          </cell>
          <cell r="E42">
            <v>-0.26300000000000001</v>
          </cell>
          <cell r="F42">
            <v>-0.26800000000000002</v>
          </cell>
          <cell r="G42">
            <v>-0.27900000000000003</v>
          </cell>
          <cell r="H42">
            <v>-0.29599999999999999</v>
          </cell>
        </row>
        <row r="57">
          <cell r="E57">
            <v>1990</v>
          </cell>
          <cell r="F57">
            <v>2000</v>
          </cell>
          <cell r="G57">
            <v>2010</v>
          </cell>
          <cell r="H57" t="str">
            <v>2013*</v>
          </cell>
        </row>
        <row r="58">
          <cell r="B58" t="str">
            <v>Life expectancy at birth</v>
          </cell>
          <cell r="E58">
            <v>67.179000000000002</v>
          </cell>
          <cell r="F58">
            <v>74.882000000000005</v>
          </cell>
          <cell r="G58">
            <v>75.897999999999996</v>
          </cell>
          <cell r="H58">
            <v>76.37</v>
          </cell>
        </row>
        <row r="62">
          <cell r="B62" t="str">
            <v>Human development index (HDI)</v>
          </cell>
          <cell r="E62" t="str">
            <v>..</v>
          </cell>
          <cell r="F62" t="str">
            <v>..</v>
          </cell>
          <cell r="G62">
            <v>0.73279906125063266</v>
          </cell>
          <cell r="H62">
            <v>0.73507448660272856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-2.2088841616072248</v>
          </cell>
          <cell r="E96">
            <v>-3.2381821367771573E-3</v>
          </cell>
          <cell r="F96">
            <v>2.0772677263704757</v>
          </cell>
          <cell r="G96">
            <v>2.2458359980873834E-3</v>
          </cell>
          <cell r="J96">
            <v>-0.5345518817088416</v>
          </cell>
          <cell r="K96">
            <v>0.37073759537871276</v>
          </cell>
        </row>
        <row r="97">
          <cell r="C97" t="str">
            <v>5-9</v>
          </cell>
          <cell r="D97">
            <v>-2.4961161400137728</v>
          </cell>
          <cell r="E97">
            <v>-3.6560120899096936E-3</v>
          </cell>
          <cell r="F97">
            <v>2.3673722857048101</v>
          </cell>
          <cell r="G97">
            <v>2.7158946953614871E-3</v>
          </cell>
          <cell r="J97">
            <v>-0.60352631805836965</v>
          </cell>
          <cell r="K97">
            <v>0.44833383627193174</v>
          </cell>
        </row>
        <row r="98">
          <cell r="C98" t="str">
            <v>10-14</v>
          </cell>
          <cell r="D98">
            <v>-3.3558273829560372</v>
          </cell>
          <cell r="E98">
            <v>-6.5547073897666659E-3</v>
          </cell>
          <cell r="F98">
            <v>3.2331681773395666</v>
          </cell>
          <cell r="G98">
            <v>3.8126983223343951E-3</v>
          </cell>
          <cell r="J98">
            <v>-1.0820364702332199</v>
          </cell>
          <cell r="K98">
            <v>0.62939173168944262</v>
          </cell>
        </row>
        <row r="99">
          <cell r="C99" t="str">
            <v>15-19</v>
          </cell>
          <cell r="D99">
            <v>-3.7310909096131968</v>
          </cell>
          <cell r="E99">
            <v>-1.0602435060738113E-2</v>
          </cell>
          <cell r="F99">
            <v>3.5071340547341565</v>
          </cell>
          <cell r="G99">
            <v>6.1107630645633451E-3</v>
          </cell>
          <cell r="J99">
            <v>-1.7502263223692718</v>
          </cell>
          <cell r="K99">
            <v>1.0087511316118463</v>
          </cell>
        </row>
        <row r="100">
          <cell r="C100" t="str">
            <v>20-24</v>
          </cell>
          <cell r="D100">
            <v>-3.7874718389140178</v>
          </cell>
          <cell r="E100">
            <v>-1.5303022033479148E-2</v>
          </cell>
          <cell r="F100">
            <v>3.4994303149732757</v>
          </cell>
          <cell r="G100">
            <v>1.0654663804879679E-2</v>
          </cell>
          <cell r="J100">
            <v>-2.5261887313014615</v>
          </cell>
          <cell r="K100">
            <v>1.7588481269129628</v>
          </cell>
        </row>
        <row r="101">
          <cell r="C101" t="str">
            <v>25-29</v>
          </cell>
          <cell r="D101">
            <v>-3.6371313989025178</v>
          </cell>
          <cell r="E101">
            <v>-2.1048183889051525E-2</v>
          </cell>
          <cell r="F101">
            <v>3.6443128512219829</v>
          </cell>
          <cell r="G101">
            <v>1.7000456218080075E-2</v>
          </cell>
          <cell r="J101">
            <v>-3.4745872311074706</v>
          </cell>
          <cell r="K101">
            <v>2.8063973789714187</v>
          </cell>
        </row>
        <row r="102">
          <cell r="C102" t="str">
            <v>30-34</v>
          </cell>
          <cell r="D102">
            <v>-3.2785549559985889</v>
          </cell>
          <cell r="E102">
            <v>-2.6662773884269981E-2</v>
          </cell>
          <cell r="F102">
            <v>3.3547828080732063</v>
          </cell>
          <cell r="G102">
            <v>2.3215676770926556E-2</v>
          </cell>
          <cell r="J102">
            <v>-4.4014312195542526</v>
          </cell>
          <cell r="K102">
            <v>3.8323921196706467</v>
          </cell>
        </row>
        <row r="103">
          <cell r="C103" t="str">
            <v>35-39</v>
          </cell>
          <cell r="D103">
            <v>-3.0679164308756488</v>
          </cell>
          <cell r="E103">
            <v>-3.005764225347184E-2</v>
          </cell>
          <cell r="F103">
            <v>3.079720127051643</v>
          </cell>
          <cell r="G103">
            <v>2.8804152394074231E-2</v>
          </cell>
          <cell r="J103">
            <v>-4.9618485148941671</v>
          </cell>
          <cell r="K103">
            <v>4.7549252058455842</v>
          </cell>
        </row>
        <row r="104">
          <cell r="C104" t="str">
            <v>40-44</v>
          </cell>
          <cell r="D104">
            <v>-3.302292920210931</v>
          </cell>
          <cell r="E104">
            <v>-3.2590736344337845E-2</v>
          </cell>
          <cell r="F104">
            <v>3.3781812854486279</v>
          </cell>
          <cell r="G104">
            <v>3.3321938762319779E-2</v>
          </cell>
          <cell r="J104">
            <v>-5.3800060352631807</v>
          </cell>
          <cell r="K104">
            <v>5.5007112988748545</v>
          </cell>
        </row>
        <row r="105">
          <cell r="C105" t="str">
            <v>45-49</v>
          </cell>
          <cell r="D105">
            <v>-3.7827190231971355</v>
          </cell>
          <cell r="E105">
            <v>-3.2172906391205305E-2</v>
          </cell>
          <cell r="F105">
            <v>3.8712728588891623</v>
          </cell>
          <cell r="G105">
            <v>3.4340399273080337E-2</v>
          </cell>
          <cell r="J105">
            <v>-5.3110315989136527</v>
          </cell>
          <cell r="K105">
            <v>5.6688364874768293</v>
          </cell>
        </row>
        <row r="106">
          <cell r="C106" t="str">
            <v>50-54</v>
          </cell>
          <cell r="D106">
            <v>-3.7325794288212313</v>
          </cell>
          <cell r="E106">
            <v>-3.1154445880444748E-2</v>
          </cell>
          <cell r="F106">
            <v>3.7988315907648089</v>
          </cell>
          <cell r="G106">
            <v>3.4235941784797205E-2</v>
          </cell>
          <cell r="J106">
            <v>-5.1429064103116779</v>
          </cell>
          <cell r="K106">
            <v>5.6515928783894473</v>
          </cell>
        </row>
        <row r="107">
          <cell r="C107" t="str">
            <v>55-59</v>
          </cell>
          <cell r="D107">
            <v>-3.1238795302233382</v>
          </cell>
          <cell r="E107">
            <v>-2.8516894301295611E-2</v>
          </cell>
          <cell r="F107">
            <v>3.3047737855576553</v>
          </cell>
          <cell r="G107">
            <v>3.2225135135346875E-2</v>
          </cell>
          <cell r="J107">
            <v>-4.7075052808552824</v>
          </cell>
          <cell r="K107">
            <v>5.3196534034573437</v>
          </cell>
        </row>
        <row r="108">
          <cell r="C108" t="str">
            <v>60-64</v>
          </cell>
          <cell r="D108">
            <v>-2.3759900284881685</v>
          </cell>
          <cell r="E108">
            <v>-2.6453858907703715E-2</v>
          </cell>
          <cell r="F108">
            <v>2.8887196097259324</v>
          </cell>
          <cell r="G108">
            <v>2.9639812300339304E-2</v>
          </cell>
          <cell r="J108">
            <v>-4.3669440013794887</v>
          </cell>
          <cell r="K108">
            <v>4.8928740785446392</v>
          </cell>
        </row>
        <row r="109">
          <cell r="C109" t="str">
            <v>65+</v>
          </cell>
          <cell r="D109">
            <v>-6.6381428085328178</v>
          </cell>
          <cell r="E109">
            <v>-3.4314284901009559E-2</v>
          </cell>
          <cell r="F109">
            <v>8.8706604768641029</v>
          </cell>
          <cell r="G109">
            <v>4.5125634938313938E-2</v>
          </cell>
          <cell r="J109">
            <v>-5.6645255852049834</v>
          </cell>
          <cell r="K109">
            <v>7.4492391257490187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1993</v>
      </c>
      <c r="D10" s="12" t="s">
        <v>4</v>
      </c>
      <c r="F10" s="13"/>
      <c r="G10" s="12"/>
      <c r="H10" s="12"/>
      <c r="I10" s="19">
        <v>1993</v>
      </c>
      <c r="J10" s="13" t="s">
        <v>5</v>
      </c>
      <c r="K10" s="18"/>
      <c r="L10" s="18"/>
      <c r="N10" s="18"/>
    </row>
    <row r="11" spans="2:14" x14ac:dyDescent="0.2">
      <c r="C11" s="20">
        <v>1993</v>
      </c>
      <c r="D11" s="12" t="s">
        <v>6</v>
      </c>
      <c r="F11" s="13"/>
      <c r="G11" s="12"/>
      <c r="H11" s="12"/>
      <c r="I11" s="20">
        <v>1996</v>
      </c>
      <c r="J11" s="13" t="s">
        <v>7</v>
      </c>
      <c r="K11" s="18"/>
      <c r="L11" s="18"/>
      <c r="N11" s="18"/>
    </row>
    <row r="12" spans="2:14" x14ac:dyDescent="0.2">
      <c r="C12" s="20">
        <v>1993</v>
      </c>
      <c r="D12" s="12" t="s">
        <v>8</v>
      </c>
      <c r="F12" s="13"/>
      <c r="G12" s="12"/>
      <c r="H12" s="12"/>
      <c r="I12" s="20">
        <v>2002</v>
      </c>
      <c r="J12" s="13" t="s">
        <v>9</v>
      </c>
      <c r="K12" s="18"/>
      <c r="L12" s="18"/>
      <c r="N12" s="18"/>
    </row>
    <row r="13" spans="2:14" x14ac:dyDescent="0.2">
      <c r="C13" s="20">
        <v>1993</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2237.8820000000001</v>
      </c>
      <c r="F21" s="24">
        <v>1858.972</v>
      </c>
      <c r="G21" s="24">
        <v>1878.6210000000001</v>
      </c>
      <c r="H21" s="24">
        <v>1869.5029999999999</v>
      </c>
    </row>
    <row r="22" spans="2:14" x14ac:dyDescent="0.2">
      <c r="B22" s="25" t="s">
        <v>15</v>
      </c>
      <c r="C22" s="25"/>
      <c r="D22" s="26"/>
      <c r="E22" s="27">
        <v>2288.6289999999999</v>
      </c>
      <c r="F22" s="27">
        <v>1975.3920000000001</v>
      </c>
      <c r="G22" s="27">
        <v>1967.308</v>
      </c>
      <c r="H22" s="27">
        <v>1959.8040000000001</v>
      </c>
    </row>
    <row r="23" spans="2:14" x14ac:dyDescent="0.2">
      <c r="B23" s="25" t="s">
        <v>16</v>
      </c>
      <c r="C23" s="25"/>
      <c r="D23" s="26"/>
      <c r="E23" s="27">
        <v>4526.5110000000004</v>
      </c>
      <c r="F23" s="27">
        <v>3834.364</v>
      </c>
      <c r="G23" s="27">
        <v>3845.9290000000001</v>
      </c>
      <c r="H23" s="27">
        <v>3829.3069999999998</v>
      </c>
    </row>
    <row r="24" spans="2:14" x14ac:dyDescent="0.2">
      <c r="B24" s="25" t="s">
        <v>17</v>
      </c>
      <c r="C24" s="25"/>
      <c r="D24" s="26"/>
      <c r="E24" s="27">
        <v>39.249412225114121</v>
      </c>
      <c r="F24" s="27">
        <v>43.021275697146869</v>
      </c>
      <c r="G24" s="27">
        <v>47.733321206154336</v>
      </c>
      <c r="H24" s="27">
        <v>49.326477295844619</v>
      </c>
    </row>
    <row r="25" spans="2:14" x14ac:dyDescent="0.2">
      <c r="B25" s="25" t="s">
        <v>18</v>
      </c>
      <c r="C25" s="25"/>
      <c r="D25" s="26"/>
      <c r="E25" s="27">
        <v>60.750587774885879</v>
      </c>
      <c r="F25" s="27">
        <v>56.978724302853131</v>
      </c>
      <c r="G25" s="27">
        <v>52.266678793845664</v>
      </c>
      <c r="H25" s="27">
        <v>50.673522704155381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0.92500000000000004</v>
      </c>
      <c r="F29" s="34">
        <v>1.7050000000000001</v>
      </c>
      <c r="G29" s="34">
        <v>-0.17599999999999999</v>
      </c>
      <c r="H29" s="34">
        <v>-0.13700000000000001</v>
      </c>
      <c r="I29" s="32"/>
      <c r="J29" s="13"/>
      <c r="K29" s="13"/>
      <c r="L29" s="13"/>
      <c r="M29" s="13"/>
    </row>
    <row r="30" spans="2:14" x14ac:dyDescent="0.2">
      <c r="B30" s="25" t="s">
        <v>24</v>
      </c>
      <c r="C30" s="26"/>
      <c r="D30" s="26"/>
      <c r="E30" s="35">
        <v>10.337999999999999</v>
      </c>
      <c r="F30" s="35">
        <v>4.3780000000000001</v>
      </c>
      <c r="G30" s="35">
        <v>-0.78300000000000003</v>
      </c>
      <c r="H30" s="35">
        <v>-1.109</v>
      </c>
      <c r="I30" s="32"/>
      <c r="J30" s="13"/>
      <c r="K30" s="13"/>
      <c r="L30" s="13"/>
      <c r="M30" s="13"/>
    </row>
    <row r="31" spans="2:14" x14ac:dyDescent="0.2">
      <c r="B31" s="25" t="s">
        <v>25</v>
      </c>
      <c r="C31" s="26"/>
      <c r="D31" s="26"/>
      <c r="E31" s="35">
        <v>-1.091</v>
      </c>
      <c r="F31" s="35">
        <v>12.664</v>
      </c>
      <c r="G31" s="35">
        <v>-0.97299999999999998</v>
      </c>
      <c r="H31" s="35">
        <v>-0.26100000000000001</v>
      </c>
      <c r="I31" s="32"/>
      <c r="J31" s="13"/>
      <c r="K31" s="13"/>
      <c r="L31" s="13"/>
      <c r="M31" s="13"/>
    </row>
    <row r="32" spans="2:14" x14ac:dyDescent="0.2">
      <c r="B32" s="25" t="s">
        <v>26</v>
      </c>
      <c r="C32" s="26"/>
      <c r="D32" s="26"/>
      <c r="E32" s="36">
        <v>-24.140999999999998</v>
      </c>
      <c r="F32" s="36">
        <v>232.864</v>
      </c>
      <c r="G32" s="36">
        <v>-18.789000000000001</v>
      </c>
      <c r="H32" s="36">
        <v>-5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3788.9359999999997</v>
      </c>
      <c r="F39" s="24">
        <v>3700.2550000000001</v>
      </c>
      <c r="G39" s="24">
        <v>3536.5479999999998</v>
      </c>
      <c r="H39" s="24">
        <v>3331.681</v>
      </c>
      <c r="I39" s="32"/>
      <c r="J39" s="13"/>
      <c r="K39" s="13"/>
      <c r="L39" s="13"/>
      <c r="M39" s="13"/>
      <c r="N39" s="38"/>
    </row>
    <row r="40" spans="2:14" x14ac:dyDescent="0.2">
      <c r="B40" s="25" t="s">
        <v>34</v>
      </c>
      <c r="C40" s="26"/>
      <c r="D40" s="26"/>
      <c r="E40" s="41">
        <v>-30.748000000000502</v>
      </c>
      <c r="F40" s="41">
        <v>-50.5949999999998</v>
      </c>
      <c r="G40" s="41">
        <v>-91.904000000000451</v>
      </c>
      <c r="H40" s="41">
        <v>-102.95199999999977</v>
      </c>
      <c r="I40" s="32"/>
      <c r="J40" s="13"/>
      <c r="K40" s="13"/>
      <c r="L40" s="13"/>
      <c r="M40" s="13"/>
      <c r="N40" s="38"/>
    </row>
    <row r="41" spans="2:14" x14ac:dyDescent="0.2">
      <c r="B41" s="25" t="s">
        <v>24</v>
      </c>
      <c r="C41" s="26"/>
      <c r="D41" s="26"/>
      <c r="E41" s="35">
        <v>-1.3540000000000001</v>
      </c>
      <c r="F41" s="35">
        <v>-2.448</v>
      </c>
      <c r="G41" s="35">
        <v>-4.851</v>
      </c>
      <c r="H41" s="35">
        <v>-5.7910000000000004</v>
      </c>
      <c r="I41" s="32"/>
      <c r="J41" s="13"/>
      <c r="K41" s="13"/>
      <c r="L41" s="13"/>
      <c r="M41" s="13"/>
      <c r="N41" s="38"/>
    </row>
    <row r="42" spans="2:14" x14ac:dyDescent="0.2">
      <c r="B42" s="42" t="s">
        <v>25</v>
      </c>
      <c r="C42" s="42"/>
      <c r="D42" s="26"/>
      <c r="E42" s="35">
        <v>-0.26300000000000001</v>
      </c>
      <c r="F42" s="35">
        <v>-0.26800000000000002</v>
      </c>
      <c r="G42" s="35">
        <v>-0.27900000000000003</v>
      </c>
      <c r="H42" s="35">
        <v>-0.29599999999999999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-32.020000000000437</v>
      </c>
      <c r="F47" s="45">
        <v>-142.6869999999999</v>
      </c>
      <c r="G47" s="45">
        <v>-66.040999999999713</v>
      </c>
      <c r="H47" s="45">
        <v>-108.88099999999986</v>
      </c>
      <c r="I47" s="38"/>
      <c r="J47" s="38"/>
      <c r="K47" s="38"/>
      <c r="L47" s="38"/>
      <c r="M47" s="38"/>
      <c r="N47" s="38"/>
    </row>
    <row r="48" spans="2:14" x14ac:dyDescent="0.2">
      <c r="B48" s="25" t="s">
        <v>38</v>
      </c>
      <c r="C48" s="25"/>
      <c r="D48" s="26"/>
      <c r="E48" s="41">
        <v>-27.621000000000549</v>
      </c>
      <c r="F48" s="41">
        <v>-137.86400000000003</v>
      </c>
      <c r="G48" s="41">
        <v>-60.652999999999793</v>
      </c>
      <c r="H48" s="41">
        <v>-103.86200000000053</v>
      </c>
      <c r="I48" s="38"/>
      <c r="J48" s="38"/>
      <c r="K48" s="38"/>
      <c r="L48" s="38"/>
      <c r="M48" s="38"/>
      <c r="N48" s="38"/>
    </row>
    <row r="49" spans="2:14" x14ac:dyDescent="0.2">
      <c r="B49" s="25" t="s">
        <v>39</v>
      </c>
      <c r="C49" s="25"/>
      <c r="D49" s="26"/>
      <c r="E49" s="41">
        <v>-4.3989999999998872</v>
      </c>
      <c r="F49" s="41">
        <v>-4.8229999999998654</v>
      </c>
      <c r="G49" s="41">
        <v>-5.38799999999992</v>
      </c>
      <c r="H49" s="41">
        <v>-5.0189999999993233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67.179000000000002</v>
      </c>
      <c r="F58" s="49">
        <v>74.882000000000005</v>
      </c>
      <c r="G58" s="49">
        <v>75.897999999999996</v>
      </c>
      <c r="H58" s="49">
        <v>76.37</v>
      </c>
      <c r="I58" s="38"/>
      <c r="J58" s="47"/>
      <c r="K58" s="38"/>
      <c r="L58" s="38"/>
      <c r="M58" s="38"/>
      <c r="N58" s="38"/>
    </row>
    <row r="59" spans="2:14" x14ac:dyDescent="0.2">
      <c r="B59" s="50" t="s">
        <v>46</v>
      </c>
      <c r="C59" s="50"/>
      <c r="D59" s="50"/>
      <c r="E59" s="51" t="s">
        <v>128</v>
      </c>
      <c r="F59" s="51">
        <v>96.663098445978406</v>
      </c>
      <c r="G59" s="51">
        <v>98.002619999999993</v>
      </c>
      <c r="H59" s="51" t="s">
        <v>128</v>
      </c>
      <c r="I59" s="38"/>
      <c r="J59" s="47"/>
      <c r="K59" s="38"/>
      <c r="L59" s="38"/>
      <c r="M59" s="38"/>
      <c r="N59" s="38"/>
    </row>
    <row r="60" spans="2:14" ht="27" customHeight="1" x14ac:dyDescent="0.2">
      <c r="B60" s="52" t="s">
        <v>47</v>
      </c>
      <c r="C60" s="52"/>
      <c r="D60" s="52"/>
      <c r="E60" s="51" t="s">
        <v>128</v>
      </c>
      <c r="F60" s="51" t="s">
        <v>128</v>
      </c>
      <c r="G60" s="51">
        <v>70.689120000000003</v>
      </c>
      <c r="H60" s="51">
        <v>72.044499999999999</v>
      </c>
      <c r="I60" s="38"/>
      <c r="J60" s="47"/>
      <c r="K60" s="38"/>
      <c r="L60" s="38"/>
      <c r="M60" s="38"/>
      <c r="N60" s="38"/>
    </row>
    <row r="61" spans="2:14" ht="24" customHeight="1" x14ac:dyDescent="0.2">
      <c r="B61" s="52" t="s">
        <v>48</v>
      </c>
      <c r="C61" s="52"/>
      <c r="D61" s="52"/>
      <c r="E61" s="27">
        <v>0</v>
      </c>
      <c r="F61" s="27">
        <v>4355.0132405815493</v>
      </c>
      <c r="G61" s="27">
        <v>8507.7005765014819</v>
      </c>
      <c r="H61" s="27">
        <v>9235.1396565030118</v>
      </c>
      <c r="I61" s="38"/>
      <c r="J61" s="47"/>
      <c r="K61" s="38"/>
      <c r="L61" s="38"/>
      <c r="M61" s="38"/>
      <c r="N61" s="38"/>
    </row>
    <row r="62" spans="2:14" ht="12.75" customHeight="1" x14ac:dyDescent="0.2">
      <c r="B62" s="50" t="s">
        <v>49</v>
      </c>
      <c r="C62" s="50"/>
      <c r="D62" s="50"/>
      <c r="E62" s="53" t="s">
        <v>128</v>
      </c>
      <c r="F62" s="53" t="s">
        <v>128</v>
      </c>
      <c r="G62" s="53">
        <v>0.73279906125063266</v>
      </c>
      <c r="H62" s="53">
        <v>0.73507448660272856</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128</v>
      </c>
      <c r="F67" s="58">
        <v>1607.2815206719799</v>
      </c>
      <c r="G67" s="58">
        <v>1824.1757643700701</v>
      </c>
      <c r="H67" s="58">
        <v>1862.63525390625</v>
      </c>
      <c r="I67" s="38"/>
      <c r="J67" s="38"/>
      <c r="K67" s="38"/>
      <c r="L67" s="38"/>
      <c r="M67" s="38"/>
      <c r="N67" s="38"/>
    </row>
    <row r="68" spans="2:14" x14ac:dyDescent="0.2">
      <c r="B68" s="59" t="s">
        <v>55</v>
      </c>
      <c r="C68" s="59"/>
      <c r="D68" s="59"/>
      <c r="E68" s="36" t="s">
        <v>128</v>
      </c>
      <c r="F68" s="36">
        <v>2.3509120467567901</v>
      </c>
      <c r="G68" s="36">
        <v>53.730201834371996</v>
      </c>
      <c r="H68" s="36">
        <v>56.424193136112002</v>
      </c>
      <c r="I68" s="38"/>
      <c r="J68" s="38"/>
      <c r="K68" s="38"/>
      <c r="L68" s="38"/>
      <c r="M68" s="38"/>
      <c r="N68" s="38"/>
    </row>
    <row r="69" spans="2:14" x14ac:dyDescent="0.2">
      <c r="B69" s="59" t="s">
        <v>56</v>
      </c>
      <c r="C69" s="59"/>
      <c r="D69" s="59"/>
      <c r="E69" s="51" t="s">
        <v>128</v>
      </c>
      <c r="F69" s="51">
        <v>29.191537562961845</v>
      </c>
      <c r="G69" s="51">
        <v>10.874066649389725</v>
      </c>
      <c r="H69" s="51">
        <v>10.926096193682943</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43</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1254</v>
      </c>
      <c r="D78" s="72">
        <v>999</v>
      </c>
      <c r="E78" s="72">
        <v>2253</v>
      </c>
      <c r="F78"/>
      <c r="G78" s="72">
        <v>1594</v>
      </c>
      <c r="H78" s="72">
        <v>1227</v>
      </c>
      <c r="I78" s="72">
        <v>2821</v>
      </c>
      <c r="J78"/>
      <c r="K78" s="72">
        <v>124</v>
      </c>
      <c r="L78" s="72">
        <v>86</v>
      </c>
      <c r="M78" s="72">
        <v>210</v>
      </c>
    </row>
    <row r="79" spans="2:14" x14ac:dyDescent="0.2">
      <c r="B79" s="73" t="s">
        <v>64</v>
      </c>
      <c r="C79" s="74">
        <v>738</v>
      </c>
      <c r="D79" s="74">
        <v>596</v>
      </c>
      <c r="E79" s="74">
        <v>1334</v>
      </c>
      <c r="F79"/>
      <c r="G79" s="74">
        <v>938</v>
      </c>
      <c r="H79" s="74">
        <v>732</v>
      </c>
      <c r="I79" s="74">
        <v>1670</v>
      </c>
      <c r="J79"/>
      <c r="K79" s="74">
        <v>140</v>
      </c>
      <c r="L79" s="74">
        <v>104</v>
      </c>
      <c r="M79" s="74">
        <v>244</v>
      </c>
    </row>
    <row r="80" spans="2:14" x14ac:dyDescent="0.2">
      <c r="B80" s="73" t="s">
        <v>65</v>
      </c>
      <c r="C80" s="74">
        <v>786</v>
      </c>
      <c r="D80" s="74">
        <v>645</v>
      </c>
      <c r="E80" s="74">
        <v>1431</v>
      </c>
      <c r="F80"/>
      <c r="G80" s="74">
        <v>1512</v>
      </c>
      <c r="H80" s="74">
        <v>1201</v>
      </c>
      <c r="I80" s="74">
        <v>2713</v>
      </c>
      <c r="J80"/>
      <c r="K80" s="74">
        <v>251</v>
      </c>
      <c r="L80" s="74">
        <v>146</v>
      </c>
      <c r="M80" s="74">
        <v>397</v>
      </c>
    </row>
    <row r="81" spans="2:14" x14ac:dyDescent="0.2">
      <c r="B81" s="73" t="s">
        <v>66</v>
      </c>
      <c r="C81" s="74">
        <v>1133</v>
      </c>
      <c r="D81" s="74">
        <v>1011</v>
      </c>
      <c r="E81" s="74">
        <v>2144</v>
      </c>
      <c r="F81"/>
      <c r="G81" s="74">
        <v>2032</v>
      </c>
      <c r="H81" s="74">
        <v>1750</v>
      </c>
      <c r="I81" s="74">
        <v>3782</v>
      </c>
      <c r="J81"/>
      <c r="K81" s="74">
        <v>406</v>
      </c>
      <c r="L81" s="74">
        <v>234</v>
      </c>
      <c r="M81" s="74">
        <v>640</v>
      </c>
    </row>
    <row r="82" spans="2:14" x14ac:dyDescent="0.2">
      <c r="B82" s="73" t="s">
        <v>67</v>
      </c>
      <c r="C82" s="74">
        <v>1318</v>
      </c>
      <c r="D82" s="74">
        <v>1366</v>
      </c>
      <c r="E82" s="74">
        <v>2684</v>
      </c>
      <c r="F82"/>
      <c r="G82" s="74">
        <v>2848</v>
      </c>
      <c r="H82" s="74">
        <v>2840</v>
      </c>
      <c r="I82" s="74">
        <v>5688</v>
      </c>
      <c r="J82"/>
      <c r="K82" s="74">
        <v>586</v>
      </c>
      <c r="L82" s="74">
        <v>408</v>
      </c>
      <c r="M82" s="74">
        <v>994</v>
      </c>
    </row>
    <row r="83" spans="2:14" x14ac:dyDescent="0.2">
      <c r="B83" s="73" t="s">
        <v>69</v>
      </c>
      <c r="C83" s="74">
        <v>1567</v>
      </c>
      <c r="D83" s="74">
        <v>1819</v>
      </c>
      <c r="E83" s="74">
        <v>3386</v>
      </c>
      <c r="F83"/>
      <c r="G83" s="74">
        <v>3690</v>
      </c>
      <c r="H83" s="74">
        <v>4117</v>
      </c>
      <c r="I83" s="74">
        <v>7807</v>
      </c>
      <c r="J83"/>
      <c r="K83" s="74">
        <v>806</v>
      </c>
      <c r="L83" s="74">
        <v>651</v>
      </c>
      <c r="M83" s="74">
        <v>1457</v>
      </c>
    </row>
    <row r="84" spans="2:14" x14ac:dyDescent="0.2">
      <c r="B84" s="73" t="s">
        <v>70</v>
      </c>
      <c r="C84" s="74">
        <v>1960</v>
      </c>
      <c r="D84" s="74">
        <v>2327</v>
      </c>
      <c r="E84" s="74">
        <v>4287</v>
      </c>
      <c r="F84"/>
      <c r="G84" s="74">
        <v>4216</v>
      </c>
      <c r="H84" s="74">
        <v>4804</v>
      </c>
      <c r="I84" s="74">
        <v>9020</v>
      </c>
      <c r="J84"/>
      <c r="K84" s="74">
        <v>1021</v>
      </c>
      <c r="L84" s="74">
        <v>889</v>
      </c>
      <c r="M84" s="74">
        <v>1910</v>
      </c>
    </row>
    <row r="85" spans="2:14" x14ac:dyDescent="0.2">
      <c r="B85" s="73" t="s">
        <v>71</v>
      </c>
      <c r="C85" s="74">
        <v>2457</v>
      </c>
      <c r="D85" s="74">
        <v>2825</v>
      </c>
      <c r="E85" s="74">
        <v>5282</v>
      </c>
      <c r="F85"/>
      <c r="G85" s="74">
        <v>4655</v>
      </c>
      <c r="H85" s="74">
        <v>5138</v>
      </c>
      <c r="I85" s="74">
        <v>9793</v>
      </c>
      <c r="J85"/>
      <c r="K85" s="74">
        <v>1151</v>
      </c>
      <c r="L85" s="74">
        <v>1103</v>
      </c>
      <c r="M85" s="74">
        <v>2254</v>
      </c>
    </row>
    <row r="86" spans="2:14" x14ac:dyDescent="0.2">
      <c r="B86" s="73" t="s">
        <v>72</v>
      </c>
      <c r="C86" s="74">
        <v>2593</v>
      </c>
      <c r="D86" s="74">
        <v>2928</v>
      </c>
      <c r="E86" s="74">
        <v>5521</v>
      </c>
      <c r="F86"/>
      <c r="G86" s="74">
        <v>4548</v>
      </c>
      <c r="H86" s="74">
        <v>4930</v>
      </c>
      <c r="I86" s="74">
        <v>9478</v>
      </c>
      <c r="J86"/>
      <c r="K86" s="74">
        <v>1248</v>
      </c>
      <c r="L86" s="74">
        <v>1276</v>
      </c>
      <c r="M86" s="74">
        <v>2524</v>
      </c>
    </row>
    <row r="87" spans="2:14" x14ac:dyDescent="0.2">
      <c r="B87" s="73" t="s">
        <v>73</v>
      </c>
      <c r="C87" s="74">
        <v>2529</v>
      </c>
      <c r="D87" s="74">
        <v>2819</v>
      </c>
      <c r="E87" s="74">
        <v>5348</v>
      </c>
      <c r="F87"/>
      <c r="G87" s="74">
        <v>4339</v>
      </c>
      <c r="H87" s="74">
        <v>4647</v>
      </c>
      <c r="I87" s="74">
        <v>8986</v>
      </c>
      <c r="J87"/>
      <c r="K87" s="74">
        <v>1232</v>
      </c>
      <c r="L87" s="74">
        <v>1315</v>
      </c>
      <c r="M87" s="74">
        <v>2547</v>
      </c>
    </row>
    <row r="88" spans="2:14" x14ac:dyDescent="0.2">
      <c r="B88" s="73" t="s">
        <v>74</v>
      </c>
      <c r="C88" s="74">
        <v>2240</v>
      </c>
      <c r="D88" s="74">
        <v>2479</v>
      </c>
      <c r="E88" s="74">
        <v>4719</v>
      </c>
      <c r="F88"/>
      <c r="G88" s="74">
        <v>3940</v>
      </c>
      <c r="H88" s="74">
        <v>4189</v>
      </c>
      <c r="I88" s="74">
        <v>8129</v>
      </c>
      <c r="J88"/>
      <c r="K88" s="74">
        <v>1193</v>
      </c>
      <c r="L88" s="74">
        <v>1311</v>
      </c>
      <c r="M88" s="74">
        <v>2504</v>
      </c>
    </row>
    <row r="89" spans="2:14" x14ac:dyDescent="0.2">
      <c r="B89" s="73" t="s">
        <v>75</v>
      </c>
      <c r="C89" s="74">
        <v>1927</v>
      </c>
      <c r="D89" s="74">
        <v>2147</v>
      </c>
      <c r="E89" s="74">
        <v>4074</v>
      </c>
      <c r="F89"/>
      <c r="G89" s="74">
        <v>3611</v>
      </c>
      <c r="H89" s="74">
        <v>3864</v>
      </c>
      <c r="I89" s="74">
        <v>7475</v>
      </c>
      <c r="J89"/>
      <c r="K89" s="74">
        <v>1092</v>
      </c>
      <c r="L89" s="74">
        <v>1234</v>
      </c>
      <c r="M89" s="74">
        <v>2326</v>
      </c>
    </row>
    <row r="90" spans="2:14" x14ac:dyDescent="0.2">
      <c r="B90" s="73" t="s">
        <v>76</v>
      </c>
      <c r="C90" s="74">
        <v>1945</v>
      </c>
      <c r="D90" s="74">
        <v>2301</v>
      </c>
      <c r="E90" s="74">
        <v>4246</v>
      </c>
      <c r="F90"/>
      <c r="G90" s="74">
        <v>3278</v>
      </c>
      <c r="H90" s="74">
        <v>3720</v>
      </c>
      <c r="I90" s="74">
        <v>6998</v>
      </c>
      <c r="J90"/>
      <c r="K90" s="74">
        <v>1013</v>
      </c>
      <c r="L90" s="74">
        <v>1135</v>
      </c>
      <c r="M90" s="74">
        <v>2148</v>
      </c>
    </row>
    <row r="91" spans="2:14" x14ac:dyDescent="0.2">
      <c r="B91" s="73" t="s">
        <v>77</v>
      </c>
      <c r="C91" s="74">
        <v>4091</v>
      </c>
      <c r="D91" s="74">
        <v>5200</v>
      </c>
      <c r="E91" s="74">
        <v>9291</v>
      </c>
      <c r="F91"/>
      <c r="G91" s="74">
        <v>5251</v>
      </c>
      <c r="H91" s="74">
        <v>6390</v>
      </c>
      <c r="I91" s="74">
        <v>11641</v>
      </c>
      <c r="J91"/>
      <c r="K91" s="74">
        <v>1314</v>
      </c>
      <c r="L91" s="74">
        <v>1728</v>
      </c>
      <c r="M91" s="74">
        <v>3042</v>
      </c>
    </row>
    <row r="92" spans="2:14" x14ac:dyDescent="0.2">
      <c r="B92" s="73" t="s">
        <v>62</v>
      </c>
      <c r="C92" s="75">
        <v>26538</v>
      </c>
      <c r="D92" s="75">
        <v>29462</v>
      </c>
      <c r="E92" s="75">
        <v>56000</v>
      </c>
      <c r="F92"/>
      <c r="G92" s="75">
        <v>46452</v>
      </c>
      <c r="H92" s="75">
        <v>49549</v>
      </c>
      <c r="I92" s="75">
        <v>96001</v>
      </c>
      <c r="J92"/>
      <c r="K92" s="75">
        <v>11577</v>
      </c>
      <c r="L92" s="75">
        <v>11620</v>
      </c>
      <c r="M92" s="75">
        <v>23197</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-2.2088841616072248</v>
      </c>
      <c r="E96" s="82">
        <v>-3.2381821367771573E-3</v>
      </c>
      <c r="F96" s="82">
        <v>2.0772677263704757</v>
      </c>
      <c r="G96" s="82">
        <v>2.2458359980873834E-3</v>
      </c>
      <c r="H96" s="82"/>
      <c r="I96" s="82"/>
      <c r="J96" s="82">
        <v>-0.5345518817088416</v>
      </c>
      <c r="K96" s="82">
        <v>0.37073759537871276</v>
      </c>
      <c r="L96" s="78"/>
      <c r="N96" s="65"/>
    </row>
    <row r="97" spans="2:14" ht="15" x14ac:dyDescent="0.25">
      <c r="C97" s="81" t="s">
        <v>64</v>
      </c>
      <c r="D97" s="82">
        <v>-2.4961161400137728</v>
      </c>
      <c r="E97" s="82">
        <v>-3.6560120899096936E-3</v>
      </c>
      <c r="F97" s="82">
        <v>2.3673722857048101</v>
      </c>
      <c r="G97" s="82">
        <v>2.7158946953614871E-3</v>
      </c>
      <c r="H97" s="82"/>
      <c r="I97" s="82"/>
      <c r="J97" s="82">
        <v>-0.60352631805836965</v>
      </c>
      <c r="K97" s="82">
        <v>0.44833383627193174</v>
      </c>
      <c r="L97" s="78"/>
      <c r="N97" s="65"/>
    </row>
    <row r="98" spans="2:14" ht="15" x14ac:dyDescent="0.25">
      <c r="C98" s="81" t="s">
        <v>65</v>
      </c>
      <c r="D98" s="82">
        <v>-3.3558273829560372</v>
      </c>
      <c r="E98" s="82">
        <v>-6.5547073897666659E-3</v>
      </c>
      <c r="F98" s="82">
        <v>3.2331681773395666</v>
      </c>
      <c r="G98" s="82">
        <v>3.8126983223343951E-3</v>
      </c>
      <c r="H98" s="82"/>
      <c r="I98" s="82"/>
      <c r="J98" s="82">
        <v>-1.0820364702332199</v>
      </c>
      <c r="K98" s="82">
        <v>0.62939173168944262</v>
      </c>
      <c r="L98" s="78"/>
      <c r="N98" s="65"/>
    </row>
    <row r="99" spans="2:14" ht="15" x14ac:dyDescent="0.25">
      <c r="C99" s="81" t="s">
        <v>66</v>
      </c>
      <c r="D99" s="82">
        <v>-3.7310909096131968</v>
      </c>
      <c r="E99" s="82">
        <v>-1.0602435060738113E-2</v>
      </c>
      <c r="F99" s="82">
        <v>3.5071340547341565</v>
      </c>
      <c r="G99" s="82">
        <v>6.1107630645633451E-3</v>
      </c>
      <c r="H99" s="82"/>
      <c r="I99" s="82"/>
      <c r="J99" s="82">
        <v>-1.7502263223692718</v>
      </c>
      <c r="K99" s="82">
        <v>1.0087511316118463</v>
      </c>
      <c r="L99" s="78"/>
      <c r="N99" s="65"/>
    </row>
    <row r="100" spans="2:14" ht="15" x14ac:dyDescent="0.25">
      <c r="C100" s="81" t="s">
        <v>67</v>
      </c>
      <c r="D100" s="82">
        <v>-3.7874718389140178</v>
      </c>
      <c r="E100" s="82">
        <v>-1.5303022033479148E-2</v>
      </c>
      <c r="F100" s="82">
        <v>3.4994303149732757</v>
      </c>
      <c r="G100" s="82">
        <v>1.0654663804879679E-2</v>
      </c>
      <c r="H100" s="82"/>
      <c r="I100" s="82"/>
      <c r="J100" s="82">
        <v>-2.5261887313014615</v>
      </c>
      <c r="K100" s="82">
        <v>1.7588481269129628</v>
      </c>
      <c r="L100" s="78"/>
      <c r="N100" s="65"/>
    </row>
    <row r="101" spans="2:14" ht="15" x14ac:dyDescent="0.25">
      <c r="C101" s="81" t="s">
        <v>69</v>
      </c>
      <c r="D101" s="82">
        <v>-3.6371313989025178</v>
      </c>
      <c r="E101" s="82">
        <v>-2.1048183889051525E-2</v>
      </c>
      <c r="F101" s="82">
        <v>3.6443128512219829</v>
      </c>
      <c r="G101" s="82">
        <v>1.7000456218080075E-2</v>
      </c>
      <c r="H101" s="82"/>
      <c r="I101" s="82"/>
      <c r="J101" s="82">
        <v>-3.4745872311074706</v>
      </c>
      <c r="K101" s="82">
        <v>2.8063973789714187</v>
      </c>
      <c r="L101" s="78"/>
      <c r="N101" s="65"/>
    </row>
    <row r="102" spans="2:14" ht="15" x14ac:dyDescent="0.25">
      <c r="C102" s="81" t="s">
        <v>70</v>
      </c>
      <c r="D102" s="82">
        <v>-3.2785549559985889</v>
      </c>
      <c r="E102" s="82">
        <v>-2.6662773884269981E-2</v>
      </c>
      <c r="F102" s="82">
        <v>3.3547828080732063</v>
      </c>
      <c r="G102" s="82">
        <v>2.3215676770926556E-2</v>
      </c>
      <c r="H102" s="82"/>
      <c r="I102" s="82"/>
      <c r="J102" s="82">
        <v>-4.4014312195542526</v>
      </c>
      <c r="K102" s="82">
        <v>3.8323921196706467</v>
      </c>
      <c r="L102" s="78"/>
      <c r="N102" s="65"/>
    </row>
    <row r="103" spans="2:14" ht="15" x14ac:dyDescent="0.25">
      <c r="C103" s="81" t="s">
        <v>71</v>
      </c>
      <c r="D103" s="82">
        <v>-3.0679164308756488</v>
      </c>
      <c r="E103" s="82">
        <v>-3.005764225347184E-2</v>
      </c>
      <c r="F103" s="82">
        <v>3.079720127051643</v>
      </c>
      <c r="G103" s="82">
        <v>2.8804152394074231E-2</v>
      </c>
      <c r="H103" s="82"/>
      <c r="I103" s="82"/>
      <c r="J103" s="82">
        <v>-4.9618485148941671</v>
      </c>
      <c r="K103" s="82">
        <v>4.7549252058455842</v>
      </c>
      <c r="L103" s="78"/>
      <c r="N103" s="65"/>
    </row>
    <row r="104" spans="2:14" ht="15" x14ac:dyDescent="0.25">
      <c r="C104" s="81" t="s">
        <v>72</v>
      </c>
      <c r="D104" s="82">
        <v>-3.302292920210931</v>
      </c>
      <c r="E104" s="82">
        <v>-3.2590736344337845E-2</v>
      </c>
      <c r="F104" s="82">
        <v>3.3781812854486279</v>
      </c>
      <c r="G104" s="82">
        <v>3.3321938762319779E-2</v>
      </c>
      <c r="H104" s="82"/>
      <c r="I104" s="82"/>
      <c r="J104" s="82">
        <v>-5.3800060352631807</v>
      </c>
      <c r="K104" s="82">
        <v>5.5007112988748545</v>
      </c>
      <c r="L104" s="78"/>
      <c r="N104" s="65"/>
    </row>
    <row r="105" spans="2:14" ht="15" x14ac:dyDescent="0.25">
      <c r="C105" s="81" t="s">
        <v>73</v>
      </c>
      <c r="D105" s="82">
        <v>-3.7827190231971355</v>
      </c>
      <c r="E105" s="82">
        <v>-3.2172906391205305E-2</v>
      </c>
      <c r="F105" s="82">
        <v>3.8712728588891623</v>
      </c>
      <c r="G105" s="82">
        <v>3.4340399273080337E-2</v>
      </c>
      <c r="H105" s="82"/>
      <c r="I105" s="82"/>
      <c r="J105" s="82">
        <v>-5.3110315989136527</v>
      </c>
      <c r="K105" s="82">
        <v>5.6688364874768293</v>
      </c>
      <c r="L105" s="78"/>
      <c r="N105" s="65"/>
    </row>
    <row r="106" spans="2:14" ht="15" x14ac:dyDescent="0.25">
      <c r="C106" s="81" t="s">
        <v>74</v>
      </c>
      <c r="D106" s="82">
        <v>-3.7325794288212313</v>
      </c>
      <c r="E106" s="82">
        <v>-3.1154445880444748E-2</v>
      </c>
      <c r="F106" s="82">
        <v>3.7988315907648089</v>
      </c>
      <c r="G106" s="82">
        <v>3.4235941784797205E-2</v>
      </c>
      <c r="H106" s="82"/>
      <c r="I106" s="82"/>
      <c r="J106" s="82">
        <v>-5.1429064103116779</v>
      </c>
      <c r="K106" s="82">
        <v>5.6515928783894473</v>
      </c>
      <c r="L106" s="78"/>
      <c r="N106" s="65"/>
    </row>
    <row r="107" spans="2:14" ht="15" x14ac:dyDescent="0.25">
      <c r="C107" s="81" t="s">
        <v>75</v>
      </c>
      <c r="D107" s="82">
        <v>-3.1238795302233382</v>
      </c>
      <c r="E107" s="82">
        <v>-2.8516894301295611E-2</v>
      </c>
      <c r="F107" s="82">
        <v>3.3047737855576553</v>
      </c>
      <c r="G107" s="82">
        <v>3.2225135135346875E-2</v>
      </c>
      <c r="H107" s="82"/>
      <c r="I107" s="82"/>
      <c r="J107" s="82">
        <v>-4.7075052808552824</v>
      </c>
      <c r="K107" s="82">
        <v>5.3196534034573437</v>
      </c>
      <c r="L107" s="78"/>
      <c r="N107" s="65"/>
    </row>
    <row r="108" spans="2:14" ht="15" x14ac:dyDescent="0.25">
      <c r="C108" s="81" t="s">
        <v>76</v>
      </c>
      <c r="D108" s="82">
        <v>-2.3759900284881685</v>
      </c>
      <c r="E108" s="82">
        <v>-2.6453858907703715E-2</v>
      </c>
      <c r="F108" s="82">
        <v>2.8887196097259324</v>
      </c>
      <c r="G108" s="82">
        <v>2.9639812300339304E-2</v>
      </c>
      <c r="H108" s="82"/>
      <c r="I108" s="82"/>
      <c r="J108" s="82">
        <v>-4.3669440013794887</v>
      </c>
      <c r="K108" s="82">
        <v>4.8928740785446392</v>
      </c>
      <c r="L108" s="78"/>
      <c r="N108" s="65"/>
    </row>
    <row r="109" spans="2:14" ht="15" x14ac:dyDescent="0.25">
      <c r="C109" s="81" t="s">
        <v>77</v>
      </c>
      <c r="D109" s="82">
        <v>-6.6381428085328178</v>
      </c>
      <c r="E109" s="82">
        <v>-3.4314284901009559E-2</v>
      </c>
      <c r="F109" s="82">
        <v>8.8706604768641029</v>
      </c>
      <c r="G109" s="82">
        <v>4.5125634938313938E-2</v>
      </c>
      <c r="H109" s="82"/>
      <c r="I109" s="82"/>
      <c r="J109" s="82">
        <v>-5.6645255852049834</v>
      </c>
      <c r="K109" s="82">
        <v>7.4492391257490187</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68</v>
      </c>
      <c r="C113" s="92"/>
      <c r="D113" s="92"/>
      <c r="E113" s="92"/>
      <c r="F113" s="92"/>
      <c r="G113" s="93">
        <v>7506</v>
      </c>
      <c r="H113" s="90"/>
      <c r="I113" s="94" t="s">
        <v>68</v>
      </c>
      <c r="J113" s="94"/>
      <c r="K113" s="94"/>
      <c r="L113" s="94"/>
      <c r="M113" s="95">
        <v>499059</v>
      </c>
      <c r="N113" s="95"/>
    </row>
    <row r="114" spans="2:14" x14ac:dyDescent="0.2">
      <c r="B114" s="96" t="s">
        <v>50</v>
      </c>
      <c r="C114" s="96"/>
      <c r="D114" s="96"/>
      <c r="E114" s="96"/>
      <c r="F114" s="96"/>
      <c r="G114" s="97">
        <v>6005</v>
      </c>
      <c r="H114" s="90"/>
      <c r="I114" s="96" t="s">
        <v>50</v>
      </c>
      <c r="J114" s="96"/>
      <c r="K114" s="96"/>
      <c r="L114" s="96"/>
      <c r="M114" s="98">
        <v>170974</v>
      </c>
      <c r="N114" s="98"/>
    </row>
    <row r="115" spans="2:14" x14ac:dyDescent="0.2">
      <c r="B115" s="96" t="s">
        <v>40</v>
      </c>
      <c r="C115" s="96"/>
      <c r="D115" s="96"/>
      <c r="E115" s="96"/>
      <c r="F115" s="96"/>
      <c r="G115" s="97">
        <v>2584</v>
      </c>
      <c r="H115" s="90"/>
      <c r="I115" s="96" t="s">
        <v>88</v>
      </c>
      <c r="J115" s="96"/>
      <c r="K115" s="96"/>
      <c r="L115" s="96"/>
      <c r="M115" s="98">
        <v>158813</v>
      </c>
      <c r="N115" s="98"/>
    </row>
    <row r="116" spans="2:14" x14ac:dyDescent="0.2">
      <c r="B116" s="96" t="s">
        <v>124</v>
      </c>
      <c r="C116" s="96"/>
      <c r="D116" s="96"/>
      <c r="E116" s="96"/>
      <c r="F116" s="96"/>
      <c r="G116" s="97">
        <v>1991</v>
      </c>
      <c r="H116" s="90"/>
      <c r="I116" s="96" t="s">
        <v>35</v>
      </c>
      <c r="J116" s="96"/>
      <c r="K116" s="96"/>
      <c r="L116" s="96"/>
      <c r="M116" s="98">
        <v>138677</v>
      </c>
      <c r="N116" s="98"/>
    </row>
    <row r="117" spans="2:14" x14ac:dyDescent="0.2">
      <c r="B117" s="96" t="s">
        <v>125</v>
      </c>
      <c r="C117" s="96"/>
      <c r="D117" s="96"/>
      <c r="E117" s="96"/>
      <c r="F117" s="96"/>
      <c r="G117" s="97">
        <v>1809</v>
      </c>
      <c r="H117" s="90"/>
      <c r="I117" s="96" t="s">
        <v>127</v>
      </c>
      <c r="J117" s="96"/>
      <c r="K117" s="96"/>
      <c r="L117" s="96"/>
      <c r="M117" s="98">
        <v>132255</v>
      </c>
      <c r="N117" s="98"/>
    </row>
    <row r="118" spans="2:14" x14ac:dyDescent="0.2">
      <c r="B118" s="99" t="s">
        <v>62</v>
      </c>
      <c r="C118" s="99"/>
      <c r="D118" s="99"/>
      <c r="E118" s="99"/>
      <c r="F118" s="100">
        <v>19895</v>
      </c>
      <c r="G118" s="101"/>
      <c r="H118" s="90"/>
      <c r="I118" s="102" t="s">
        <v>62</v>
      </c>
      <c r="J118" s="102"/>
      <c r="K118" s="102"/>
      <c r="L118" s="102"/>
      <c r="M118" s="103">
        <v>1099778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t="s">
        <v>68</v>
      </c>
      <c r="C124" s="106"/>
      <c r="D124" s="106"/>
      <c r="E124" s="106"/>
      <c r="F124" s="106"/>
      <c r="G124" s="93">
        <v>6733</v>
      </c>
      <c r="H124" s="90"/>
      <c r="I124" s="106" t="s">
        <v>88</v>
      </c>
      <c r="J124" s="106"/>
      <c r="K124" s="106"/>
      <c r="L124" s="106"/>
      <c r="M124" s="95">
        <v>23460</v>
      </c>
      <c r="N124" s="95"/>
    </row>
    <row r="125" spans="2:14" x14ac:dyDescent="0.2">
      <c r="B125" s="107">
        <v>0</v>
      </c>
      <c r="C125" s="107"/>
      <c r="D125" s="107"/>
      <c r="E125" s="107"/>
      <c r="F125" s="107"/>
      <c r="G125" s="97">
        <v>0</v>
      </c>
      <c r="H125" s="90"/>
      <c r="I125" s="107" t="s">
        <v>50</v>
      </c>
      <c r="J125" s="107"/>
      <c r="K125" s="107"/>
      <c r="L125" s="107"/>
      <c r="M125" s="98">
        <v>16418</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6733</v>
      </c>
      <c r="H129" s="90"/>
      <c r="I129" s="102" t="s">
        <v>62</v>
      </c>
      <c r="J129" s="102"/>
      <c r="K129" s="102"/>
      <c r="L129" s="102"/>
      <c r="M129" s="103">
        <v>39878</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t="s">
        <v>50</v>
      </c>
      <c r="J134" s="106"/>
      <c r="K134" s="106"/>
      <c r="L134" s="106"/>
      <c r="M134" s="95">
        <v>4797</v>
      </c>
      <c r="N134" s="95"/>
    </row>
    <row r="135" spans="2:14" x14ac:dyDescent="0.2">
      <c r="B135" s="107">
        <v>0</v>
      </c>
      <c r="C135" s="107"/>
      <c r="D135" s="107"/>
      <c r="E135" s="107"/>
      <c r="F135" s="107"/>
      <c r="G135" s="97">
        <v>0</v>
      </c>
      <c r="H135" s="90"/>
      <c r="I135" s="107" t="s">
        <v>35</v>
      </c>
      <c r="J135" s="107"/>
      <c r="K135" s="107"/>
      <c r="L135" s="107"/>
      <c r="M135" s="98">
        <v>2977</v>
      </c>
      <c r="N135" s="98"/>
    </row>
    <row r="136" spans="2:14" x14ac:dyDescent="0.2">
      <c r="B136" s="110">
        <v>0</v>
      </c>
      <c r="C136" s="110"/>
      <c r="D136" s="110"/>
      <c r="E136" s="110"/>
      <c r="F136" s="110"/>
      <c r="G136" s="74">
        <v>0</v>
      </c>
      <c r="H136" s="47"/>
      <c r="I136" s="110" t="s">
        <v>88</v>
      </c>
      <c r="J136" s="110"/>
      <c r="K136" s="110"/>
      <c r="L136" s="110"/>
      <c r="M136" s="98">
        <v>1009</v>
      </c>
      <c r="N136" s="98"/>
    </row>
    <row r="137" spans="2:14" x14ac:dyDescent="0.2">
      <c r="B137" s="110">
        <v>0</v>
      </c>
      <c r="C137" s="110"/>
      <c r="D137" s="110"/>
      <c r="E137" s="110"/>
      <c r="F137" s="110"/>
      <c r="G137" s="74">
        <v>0</v>
      </c>
      <c r="H137" s="47"/>
      <c r="I137" s="110" t="s">
        <v>126</v>
      </c>
      <c r="J137" s="110"/>
      <c r="K137" s="110"/>
      <c r="L137" s="110"/>
      <c r="M137" s="98">
        <v>686</v>
      </c>
      <c r="N137" s="98"/>
    </row>
    <row r="138" spans="2:14" x14ac:dyDescent="0.2">
      <c r="B138" s="110">
        <v>0</v>
      </c>
      <c r="C138" s="110"/>
      <c r="D138" s="110"/>
      <c r="E138" s="110"/>
      <c r="F138" s="110"/>
      <c r="G138" s="74">
        <v>0</v>
      </c>
      <c r="H138" s="47"/>
      <c r="I138" s="110" t="s">
        <v>95</v>
      </c>
      <c r="J138" s="110"/>
      <c r="K138" s="110"/>
      <c r="L138" s="110"/>
      <c r="M138" s="98">
        <v>413</v>
      </c>
      <c r="N138" s="98"/>
    </row>
    <row r="139" spans="2:14" x14ac:dyDescent="0.2">
      <c r="B139" s="111" t="s">
        <v>62</v>
      </c>
      <c r="C139" s="111"/>
      <c r="D139" s="111"/>
      <c r="E139" s="111"/>
      <c r="F139" s="111"/>
      <c r="G139" s="112">
        <v>0</v>
      </c>
      <c r="H139" s="47"/>
      <c r="I139" s="113" t="s">
        <v>62</v>
      </c>
      <c r="J139" s="114"/>
      <c r="K139" s="114"/>
      <c r="L139" s="114"/>
      <c r="M139" s="103">
        <v>9882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2014-02-03T19:46:39Z</cp:lastPrinted>
  <dcterms:created xsi:type="dcterms:W3CDTF">2014-02-03T19:46:29Z</dcterms:created>
  <dcterms:modified xsi:type="dcterms:W3CDTF">2014-02-03T19:46:40Z</dcterms:modified>
</cp:coreProperties>
</file>